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lank Grocery Inventory Templat" sheetId="1" r:id="rId4"/>
    <sheet state="visible" name="Grocery Inventory Template Exam" sheetId="2" r:id="rId5"/>
  </sheets>
  <definedNames/>
  <calcPr/>
</workbook>
</file>

<file path=xl/sharedStrings.xml><?xml version="1.0" encoding="utf-8"?>
<sst xmlns="http://schemas.openxmlformats.org/spreadsheetml/2006/main" count="343" uniqueCount="226">
  <si>
    <r>
      <rPr>
        <rFont val="Work Sans"/>
        <b/>
        <color rgb="FF161653"/>
        <sz val="25.0"/>
      </rPr>
      <t xml:space="preserve">Grocery Inventory Template
</t>
    </r>
    <r>
      <rPr>
        <rFont val="Work Sans"/>
        <b/>
        <color rgb="FF161653"/>
        <sz val="14.0"/>
      </rPr>
      <t xml:space="preserve">Designed by </t>
    </r>
    <r>
      <rPr>
        <rFont val="Work Sans"/>
        <b/>
        <color rgb="FF1155CC"/>
        <sz val="14.0"/>
        <u/>
      </rPr>
      <t>Spreadsheet Daddy</t>
    </r>
  </si>
  <si>
    <r>
      <rPr>
        <rFont val="Work Sans"/>
        <b/>
        <color rgb="FF000000"/>
        <sz val="17.0"/>
      </rPr>
      <t xml:space="preserve">[Company Name]
</t>
    </r>
    <r>
      <rPr>
        <rFont val="Work Sans"/>
        <b val="0"/>
        <color rgb="FF000000"/>
        <sz val="9.0"/>
      </rPr>
      <t>[Address]</t>
    </r>
  </si>
  <si>
    <t>Prepared by</t>
  </si>
  <si>
    <t>Date Prepared</t>
  </si>
  <si>
    <t>Reviewed by</t>
  </si>
  <si>
    <t>Date reviewed</t>
  </si>
  <si>
    <t>Notes</t>
  </si>
  <si>
    <t>Item Details</t>
  </si>
  <si>
    <t>Supplier Info</t>
  </si>
  <si>
    <t>Inventory Tracking</t>
  </si>
  <si>
    <t>Date-Specific Tracking</t>
  </si>
  <si>
    <t>Item Code</t>
  </si>
  <si>
    <t>Item Name</t>
  </si>
  <si>
    <t>Category</t>
  </si>
  <si>
    <t>Brand</t>
  </si>
  <si>
    <t>Unit of Measure</t>
  </si>
  <si>
    <t>Package Size</t>
  </si>
  <si>
    <t>Location</t>
  </si>
  <si>
    <t>Temperature Requirements</t>
  </si>
  <si>
    <t>Supplier</t>
  </si>
  <si>
    <t>Contact Details</t>
  </si>
  <si>
    <t>Lead Time</t>
  </si>
  <si>
    <t>Quantity on Hand</t>
  </si>
  <si>
    <t>Par Level</t>
  </si>
  <si>
    <t>Unit Cost</t>
  </si>
  <si>
    <t>Total Value</t>
  </si>
  <si>
    <t>Date Received</t>
  </si>
  <si>
    <t>Expiration Date</t>
  </si>
  <si>
    <t>Days Left</t>
  </si>
  <si>
    <r>
      <rPr>
        <rFont val="Work Sans"/>
        <b/>
        <color rgb="FF161653"/>
        <sz val="25.0"/>
      </rPr>
      <t xml:space="preserve">Grocery Inventory Template
</t>
    </r>
    <r>
      <rPr>
        <rFont val="Work Sans"/>
        <b/>
        <color rgb="FF161653"/>
        <sz val="14.0"/>
      </rPr>
      <t xml:space="preserve">Designed by </t>
    </r>
    <r>
      <rPr>
        <rFont val="Work Sans"/>
        <b/>
        <color rgb="FF1155CC"/>
        <sz val="14.0"/>
        <u/>
      </rPr>
      <t>Spreadsheet Daddy</t>
    </r>
  </si>
  <si>
    <r>
      <rPr>
        <rFont val="Work Sans"/>
        <b/>
        <color rgb="FF000000"/>
        <sz val="17.0"/>
      </rPr>
      <t xml:space="preserve">Harvest Market Grocery
</t>
    </r>
    <r>
      <rPr>
        <rFont val="Work Sans"/>
        <b val="0"/>
        <color rgb="FF000000"/>
        <sz val="9.0"/>
      </rPr>
      <t>1290 Oakwood Avenue, Madison, WI 53704, USA</t>
    </r>
  </si>
  <si>
    <t>John Doe</t>
  </si>
  <si>
    <t>Jane Smith</t>
  </si>
  <si>
    <t>All quantities verified, suppliers updated, temperature-sensitive items checked.</t>
  </si>
  <si>
    <t>G001</t>
  </si>
  <si>
    <t>Whole Wheat Bread</t>
  </si>
  <si>
    <t>Bakery</t>
  </si>
  <si>
    <t>HealthyLoaf</t>
  </si>
  <si>
    <t>loaf</t>
  </si>
  <si>
    <t>500 g</t>
  </si>
  <si>
    <t>Shelf A1</t>
  </si>
  <si>
    <t>Room Temp</t>
  </si>
  <si>
    <t>FreshBakery Co.</t>
  </si>
  <si>
    <t>555-123-4567</t>
  </si>
  <si>
    <t>2 days</t>
  </si>
  <si>
    <t>50</t>
  </si>
  <si>
    <t>30</t>
  </si>
  <si>
    <t>Best seller</t>
  </si>
  <si>
    <t>G002</t>
  </si>
  <si>
    <t>Milk 2%</t>
  </si>
  <si>
    <t>Dairy &amp; Eggs</t>
  </si>
  <si>
    <t>DairyPure</t>
  </si>
  <si>
    <t>liter</t>
  </si>
  <si>
    <t>1 L</t>
  </si>
  <si>
    <t>Fridge B2</t>
  </si>
  <si>
    <t>Refrigerated</t>
  </si>
  <si>
    <t>LocalDairy Ltd.</t>
  </si>
  <si>
    <t>555-234-5678</t>
  </si>
  <si>
    <t>1 day</t>
  </si>
  <si>
    <t>100</t>
  </si>
  <si>
    <t>Organic</t>
  </si>
  <si>
    <t>G003</t>
  </si>
  <si>
    <t>Eggs</t>
  </si>
  <si>
    <t>FarmFresh</t>
  </si>
  <si>
    <t>dozen</t>
  </si>
  <si>
    <t>12 pcs</t>
  </si>
  <si>
    <t>Fridge B1</t>
  </si>
  <si>
    <t>EggFarm Supplies</t>
  </si>
  <si>
    <t>555-345-6789</t>
  </si>
  <si>
    <t>60</t>
  </si>
  <si>
    <t>40</t>
  </si>
  <si>
    <t>Free-range</t>
  </si>
  <si>
    <t>G004</t>
  </si>
  <si>
    <t>Chicken Breast</t>
  </si>
  <si>
    <t>Meat &amp; Poultry</t>
  </si>
  <si>
    <t>FarmSelect</t>
  </si>
  <si>
    <t>kg</t>
  </si>
  <si>
    <t>1 kg</t>
  </si>
  <si>
    <t>Freezer C1</t>
  </si>
  <si>
    <t>Frozen</t>
  </si>
  <si>
    <t>Poultry Co.</t>
  </si>
  <si>
    <t>555-456-7890</t>
  </si>
  <si>
    <t>3 days</t>
  </si>
  <si>
    <t>20</t>
  </si>
  <si>
    <t>Skinless</t>
  </si>
  <si>
    <t>G005</t>
  </si>
  <si>
    <t>Salmon Fillet</t>
  </si>
  <si>
    <t>Seafood</t>
  </si>
  <si>
    <t>OceanFresh</t>
  </si>
  <si>
    <t>Freezer C2</t>
  </si>
  <si>
    <t>OceanSupplies</t>
  </si>
  <si>
    <t>555-567-8901</t>
  </si>
  <si>
    <t>4 days</t>
  </si>
  <si>
    <t>25</t>
  </si>
  <si>
    <t>15</t>
  </si>
  <si>
    <t>Wild-caught</t>
  </si>
  <si>
    <t>G006</t>
  </si>
  <si>
    <t>Apple</t>
  </si>
  <si>
    <t>Produce</t>
  </si>
  <si>
    <t>FreshFarms</t>
  </si>
  <si>
    <t>Shelf D1</t>
  </si>
  <si>
    <t>GreenGrocers</t>
  </si>
  <si>
    <t>555-678-9012</t>
  </si>
  <si>
    <t>80</t>
  </si>
  <si>
    <t>Red delicious</t>
  </si>
  <si>
    <t>G007</t>
  </si>
  <si>
    <t>Banana</t>
  </si>
  <si>
    <t>TropicFruits</t>
  </si>
  <si>
    <t>Shelf D2</t>
  </si>
  <si>
    <t>TropicFarms</t>
  </si>
  <si>
    <t>555-789-0123</t>
  </si>
  <si>
    <t>70</t>
  </si>
  <si>
    <t>Ripe</t>
  </si>
  <si>
    <t>G008</t>
  </si>
  <si>
    <t>Orange Juice</t>
  </si>
  <si>
    <t>Beverages</t>
  </si>
  <si>
    <t>SunJuice</t>
  </si>
  <si>
    <t>Fridge E1</t>
  </si>
  <si>
    <t>JuiceCorp</t>
  </si>
  <si>
    <t>555-890-1234</t>
  </si>
  <si>
    <t>No sugar added</t>
  </si>
  <si>
    <t>G009</t>
  </si>
  <si>
    <t>Bottled Water</t>
  </si>
  <si>
    <t>AquaPure</t>
  </si>
  <si>
    <t>500 mL</t>
  </si>
  <si>
    <t>Shelf F1</t>
  </si>
  <si>
    <t>WaterWorks</t>
  </si>
  <si>
    <t>555-901-2345</t>
  </si>
  <si>
    <t>200</t>
  </si>
  <si>
    <t>Spring water</t>
  </si>
  <si>
    <t>G010</t>
  </si>
  <si>
    <t>Cheddar Cheese</t>
  </si>
  <si>
    <t>CheeseMaster</t>
  </si>
  <si>
    <t>block</t>
  </si>
  <si>
    <t>Fridge B3</t>
  </si>
  <si>
    <t>CheeseSuppliers</t>
  </si>
  <si>
    <t>555-012-3456</t>
  </si>
  <si>
    <t>Sharp flavor</t>
  </si>
  <si>
    <t>G011</t>
  </si>
  <si>
    <t>Pasta</t>
  </si>
  <si>
    <t>Staples</t>
  </si>
  <si>
    <t>Barilla</t>
  </si>
  <si>
    <t>pack</t>
  </si>
  <si>
    <t>Shelf G1</t>
  </si>
  <si>
    <t>PastaWorld</t>
  </si>
  <si>
    <t>555-123-6789</t>
  </si>
  <si>
    <t>Spaghetti</t>
  </si>
  <si>
    <t>G012</t>
  </si>
  <si>
    <t>Rice</t>
  </si>
  <si>
    <t>UncleBen's</t>
  </si>
  <si>
    <t>Shelf G2</t>
  </si>
  <si>
    <t>RiceSupplies</t>
  </si>
  <si>
    <t>555-234-7890</t>
  </si>
  <si>
    <t>Long grain</t>
  </si>
  <si>
    <t>G013</t>
  </si>
  <si>
    <t>Olive Oil</t>
  </si>
  <si>
    <t>Olivina</t>
  </si>
  <si>
    <t>Shelf H1</t>
  </si>
  <si>
    <t>OilWorld</t>
  </si>
  <si>
    <t>555-345-8901</t>
  </si>
  <si>
    <t>Extra virgin</t>
  </si>
  <si>
    <t>G014</t>
  </si>
  <si>
    <t>Chocolate Bar</t>
  </si>
  <si>
    <t>Snacks</t>
  </si>
  <si>
    <t>ChocoDelight</t>
  </si>
  <si>
    <t>bar</t>
  </si>
  <si>
    <t>100 g</t>
  </si>
  <si>
    <t>Shelf I1</t>
  </si>
  <si>
    <t>SweetTreats</t>
  </si>
  <si>
    <t>555-456-9012</t>
  </si>
  <si>
    <t>150</t>
  </si>
  <si>
    <t>Milk chocolate</t>
  </si>
  <si>
    <t>G015</t>
  </si>
  <si>
    <t>Potato Chips</t>
  </si>
  <si>
    <t>Crispies</t>
  </si>
  <si>
    <t>bag</t>
  </si>
  <si>
    <t>200 g</t>
  </si>
  <si>
    <t>Shelf I2</t>
  </si>
  <si>
    <t>SnackCorp</t>
  </si>
  <si>
    <t>555-567-0123</t>
  </si>
  <si>
    <t>120</t>
  </si>
  <si>
    <t>Salted</t>
  </si>
  <si>
    <t>G016</t>
  </si>
  <si>
    <t>Yogurt</t>
  </si>
  <si>
    <t>YummyYogurt</t>
  </si>
  <si>
    <t>cup</t>
  </si>
  <si>
    <t>150 g</t>
  </si>
  <si>
    <t>Fridge B4</t>
  </si>
  <si>
    <t>DairyPure Ltd.</t>
  </si>
  <si>
    <t>555-678-1234</t>
  </si>
  <si>
    <t>Strawberry</t>
  </si>
  <si>
    <t>G017</t>
  </si>
  <si>
    <t>Frozen Pizza</t>
  </si>
  <si>
    <t>Frozen Foods</t>
  </si>
  <si>
    <t>PizzaKing</t>
  </si>
  <si>
    <t>unit</t>
  </si>
  <si>
    <t>400 g</t>
  </si>
  <si>
    <t>Freezer C3</t>
  </si>
  <si>
    <t>FrozenFoods Inc.</t>
  </si>
  <si>
    <t>555-789-2345</t>
  </si>
  <si>
    <t>Pepperoni</t>
  </si>
  <si>
    <t>G018</t>
  </si>
  <si>
    <t>Tomato Sauce</t>
  </si>
  <si>
    <t>Condiments &amp; Sauces</t>
  </si>
  <si>
    <t>TomatoCo</t>
  </si>
  <si>
    <t>jar</t>
  </si>
  <si>
    <t>Shelf J1</t>
  </si>
  <si>
    <t>SauceSuppliers</t>
  </si>
  <si>
    <t>555-890-3456</t>
  </si>
  <si>
    <t>Marinara</t>
  </si>
  <si>
    <t>G019</t>
  </si>
  <si>
    <t>Coffee Beans</t>
  </si>
  <si>
    <t>JavaRoast</t>
  </si>
  <si>
    <t>Shelf F2</t>
  </si>
  <si>
    <t>CoffeeSuppliers</t>
  </si>
  <si>
    <t>555-901-4567</t>
  </si>
  <si>
    <t>Arabica</t>
  </si>
  <si>
    <t>G020</t>
  </si>
  <si>
    <t>Toilet Paper</t>
  </si>
  <si>
    <t>Household Supplies</t>
  </si>
  <si>
    <t>SoftWipe</t>
  </si>
  <si>
    <t>12 rolls</t>
  </si>
  <si>
    <t>Shelf K1</t>
  </si>
  <si>
    <t>HomeSupplies Co.</t>
  </si>
  <si>
    <t>555-012-5678</t>
  </si>
  <si>
    <t>2-ply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</si>
</sst>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m&quot; &quot;d&quot;, &quot;yyyy"/>
    <numFmt numFmtId="165" formatCode="&quot;$&quot;#,##0.00"/>
  </numFmts>
  <fonts count="13">
    <font>
      <sz val="10.0"/>
      <color rgb="FF000000"/>
      <name val="Arial"/>
      <scheme val="minor"/>
    </font>
    <font>
      <b/>
      <u/>
      <sz val="25.0"/>
      <color rgb="FF0000FF"/>
      <name val="Work Sans"/>
    </font>
    <font>
      <b/>
      <sz val="25.0"/>
      <color theme="1"/>
      <name val="Work Sans"/>
    </font>
    <font>
      <b/>
      <sz val="17.0"/>
      <color rgb="FF000000"/>
      <name val="Work Sans"/>
    </font>
    <font>
      <b/>
      <color rgb="FFFFFFFF"/>
      <name val="Work Sans"/>
    </font>
    <font>
      <color theme="1"/>
      <name val="Work Sans"/>
    </font>
    <font>
      <color theme="1"/>
      <name val="Arial"/>
      <scheme val="minor"/>
    </font>
    <font>
      <b/>
      <sz val="11.0"/>
      <color rgb="FFFFFFFF"/>
      <name val="Work Sans"/>
    </font>
    <font/>
    <font>
      <color rgb="FF000000"/>
      <name val="Work Sans"/>
    </font>
    <font>
      <b/>
      <sz val="15.0"/>
      <color rgb="FFFFFFFF"/>
      <name val="Work Sans"/>
    </font>
    <font>
      <b/>
      <sz val="11.0"/>
      <color rgb="FF000000"/>
      <name val="Work Sans"/>
    </font>
    <font>
      <color rgb="FF161653"/>
      <name val="Work Sans"/>
    </font>
  </fonts>
  <fills count="4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  <fill>
      <patternFill patternType="solid">
        <fgColor rgb="FF161653"/>
        <bgColor rgb="FF161653"/>
      </patternFill>
    </fill>
  </fills>
  <borders count="21">
    <border/>
    <border>
      <left style="thin">
        <color rgb="FF000000"/>
      </left>
      <right style="thin">
        <color rgb="FFFFFFFF"/>
      </right>
      <top style="thin">
        <color rgb="FF000000"/>
      </top>
      <bottom style="thin">
        <color rgb="FF000000"/>
      </bottom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000000"/>
      </bottom>
    </border>
    <border>
      <left style="thin">
        <color rgb="FFFFFFFF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top style="thin">
        <color rgb="FFFFFFFF"/>
      </top>
      <bottom style="thin">
        <color rgb="FFFFFFFF"/>
      </bottom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right style="thin">
        <color rgb="FF000000"/>
      </right>
      <top style="thin">
        <color rgb="FFFFFFFF"/>
      </top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</borders>
  <cellStyleXfs count="1">
    <xf borderId="0" fillId="0" fontId="0" numFmtId="0" applyAlignment="1" applyFont="1"/>
  </cellStyleXfs>
  <cellXfs count="6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center"/>
    </xf>
    <xf borderId="0" fillId="0" fontId="2" numFmtId="0" xfId="0" applyAlignment="1" applyFont="1">
      <alignment horizontal="center" readingOrder="0" vertical="center"/>
    </xf>
    <xf borderId="0" fillId="2" fontId="3" numFmtId="0" xfId="0" applyAlignment="1" applyFill="1" applyFont="1">
      <alignment horizontal="left" readingOrder="0" shrinkToFit="0" vertical="center" wrapText="1"/>
    </xf>
    <xf borderId="0" fillId="0" fontId="4" numFmtId="0" xfId="0" applyAlignment="1" applyFont="1">
      <alignment horizontal="left" readingOrder="0" shrinkToFit="0" vertical="center" wrapText="1"/>
    </xf>
    <xf borderId="0" fillId="0" fontId="5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left" readingOrder="0"/>
    </xf>
    <xf borderId="0" fillId="0" fontId="4" numFmtId="0" xfId="0" applyAlignment="1" applyFont="1">
      <alignment horizontal="center" readingOrder="0"/>
    </xf>
    <xf borderId="0" fillId="0" fontId="6" numFmtId="0" xfId="0" applyAlignment="1" applyFont="1">
      <alignment horizontal="center"/>
    </xf>
    <xf borderId="1" fillId="3" fontId="7" numFmtId="0" xfId="0" applyAlignment="1" applyBorder="1" applyFill="1" applyFont="1">
      <alignment horizontal="center" readingOrder="0"/>
    </xf>
    <xf borderId="2" fillId="3" fontId="7" numFmtId="0" xfId="0" applyAlignment="1" applyBorder="1" applyFont="1">
      <alignment horizontal="center" readingOrder="0"/>
    </xf>
    <xf borderId="3" fillId="3" fontId="7" numFmtId="0" xfId="0" applyAlignment="1" applyBorder="1" applyFont="1">
      <alignment horizontal="left" readingOrder="0"/>
    </xf>
    <xf borderId="4" fillId="0" fontId="8" numFmtId="0" xfId="0" applyBorder="1" applyFont="1"/>
    <xf borderId="5" fillId="0" fontId="8" numFmtId="0" xfId="0" applyBorder="1" applyFont="1"/>
    <xf borderId="6" fillId="0" fontId="5" numFmtId="0" xfId="0" applyAlignment="1" applyBorder="1" applyFont="1">
      <alignment horizontal="center" shrinkToFit="0" vertical="center" wrapText="1"/>
    </xf>
    <xf borderId="6" fillId="0" fontId="5" numFmtId="164" xfId="0" applyAlignment="1" applyBorder="1" applyFont="1" applyNumberFormat="1">
      <alignment horizontal="center" shrinkToFit="0" vertical="center" wrapText="1"/>
    </xf>
    <xf borderId="6" fillId="0" fontId="9" numFmtId="0" xfId="0" applyAlignment="1" applyBorder="1" applyFont="1">
      <alignment horizontal="center" readingOrder="0" shrinkToFit="0" vertical="center" wrapText="1"/>
    </xf>
    <xf borderId="7" fillId="0" fontId="5" numFmtId="0" xfId="0" applyAlignment="1" applyBorder="1" applyFont="1">
      <alignment horizontal="left" shrinkToFit="0" vertical="center" wrapText="1"/>
    </xf>
    <xf borderId="8" fillId="0" fontId="8" numFmtId="0" xfId="0" applyBorder="1" applyFont="1"/>
    <xf borderId="9" fillId="0" fontId="8" numFmtId="0" xfId="0" applyBorder="1" applyFont="1"/>
    <xf borderId="10" fillId="0" fontId="8" numFmtId="0" xfId="0" applyBorder="1" applyFont="1"/>
    <xf borderId="11" fillId="0" fontId="8" numFmtId="0" xfId="0" applyBorder="1" applyFont="1"/>
    <xf borderId="12" fillId="0" fontId="8" numFmtId="0" xfId="0" applyBorder="1" applyFont="1"/>
    <xf borderId="13" fillId="0" fontId="8" numFmtId="0" xfId="0" applyBorder="1" applyFont="1"/>
    <xf borderId="14" fillId="0" fontId="4" numFmtId="0" xfId="0" applyAlignment="1" applyBorder="1" applyFont="1">
      <alignment horizontal="left" readingOrder="0" shrinkToFit="0" vertical="center" wrapText="1"/>
    </xf>
    <xf borderId="14" fillId="0" fontId="5" numFmtId="0" xfId="0" applyAlignment="1" applyBorder="1" applyFont="1">
      <alignment horizontal="center" shrinkToFit="0" vertical="center" wrapText="1"/>
    </xf>
    <xf borderId="14" fillId="0" fontId="4" numFmtId="0" xfId="0" applyAlignment="1" applyBorder="1" applyFont="1">
      <alignment horizontal="left" readingOrder="0"/>
    </xf>
    <xf borderId="14" fillId="0" fontId="6" numFmtId="0" xfId="0" applyBorder="1" applyFont="1"/>
    <xf borderId="14" fillId="0" fontId="4" numFmtId="0" xfId="0" applyAlignment="1" applyBorder="1" applyFont="1">
      <alignment horizontal="center" readingOrder="0"/>
    </xf>
    <xf borderId="14" fillId="0" fontId="6" numFmtId="0" xfId="0" applyAlignment="1" applyBorder="1" applyFont="1">
      <alignment horizontal="center"/>
    </xf>
    <xf borderId="15" fillId="3" fontId="10" numFmtId="0" xfId="0" applyAlignment="1" applyBorder="1" applyFont="1">
      <alignment horizontal="center" readingOrder="0" shrinkToFit="0" vertical="center" wrapText="1"/>
    </xf>
    <xf borderId="16" fillId="0" fontId="8" numFmtId="0" xfId="0" applyBorder="1" applyFont="1"/>
    <xf borderId="17" fillId="0" fontId="8" numFmtId="0" xfId="0" applyBorder="1" applyFont="1"/>
    <xf borderId="18" fillId="3" fontId="7" numFmtId="0" xfId="0" applyAlignment="1" applyBorder="1" applyFont="1">
      <alignment horizontal="center" readingOrder="0" shrinkToFit="0" vertical="center" wrapText="0"/>
    </xf>
    <xf borderId="10" fillId="2" fontId="11" numFmtId="0" xfId="0" applyAlignment="1" applyBorder="1" applyFont="1">
      <alignment horizontal="center" readingOrder="0" shrinkToFit="0" vertical="center" wrapText="0"/>
    </xf>
    <xf borderId="10" fillId="2" fontId="11" numFmtId="0" xfId="0" applyAlignment="1" applyBorder="1" applyFont="1">
      <alignment horizontal="center" readingOrder="0" shrinkToFit="0" vertical="center" wrapText="1"/>
    </xf>
    <xf borderId="11" fillId="2" fontId="11" numFmtId="0" xfId="0" applyAlignment="1" applyBorder="1" applyFont="1">
      <alignment horizontal="center" readingOrder="0" shrinkToFit="0" vertical="center" wrapText="0"/>
    </xf>
    <xf borderId="13" fillId="2" fontId="11" numFmtId="0" xfId="0" applyAlignment="1" applyBorder="1" applyFont="1">
      <alignment horizontal="center" readingOrder="0" shrinkToFit="0" vertical="center" wrapText="0"/>
    </xf>
    <xf borderId="19" fillId="0" fontId="5" numFmtId="49" xfId="0" applyAlignment="1" applyBorder="1" applyFont="1" applyNumberFormat="1">
      <alignment horizontal="center" shrinkToFit="0" vertical="center" wrapText="1"/>
    </xf>
    <xf borderId="19" fillId="0" fontId="5" numFmtId="165" xfId="0" applyAlignment="1" applyBorder="1" applyFont="1" applyNumberFormat="1">
      <alignment horizontal="center" readingOrder="0" shrinkToFit="0" vertical="center" wrapText="1"/>
    </xf>
    <xf borderId="19" fillId="0" fontId="5" numFmtId="164" xfId="0" applyAlignment="1" applyBorder="1" applyFont="1" applyNumberFormat="1">
      <alignment horizontal="center" readingOrder="0" shrinkToFit="0" vertical="center" wrapText="1"/>
    </xf>
    <xf borderId="19" fillId="0" fontId="6" numFmtId="164" xfId="0" applyAlignment="1" applyBorder="1" applyFont="1" applyNumberFormat="1">
      <alignment horizontal="center" readingOrder="0"/>
    </xf>
    <xf borderId="19" fillId="0" fontId="5" numFmtId="0" xfId="0" applyAlignment="1" applyBorder="1" applyFont="1">
      <alignment horizontal="left" shrinkToFit="0" vertical="center" wrapText="1"/>
    </xf>
    <xf borderId="20" fillId="0" fontId="5" numFmtId="49" xfId="0" applyAlignment="1" applyBorder="1" applyFont="1" applyNumberFormat="1">
      <alignment horizontal="center" shrinkToFit="0" vertical="center" wrapText="1"/>
    </xf>
    <xf borderId="20" fillId="0" fontId="5" numFmtId="165" xfId="0" applyAlignment="1" applyBorder="1" applyFont="1" applyNumberFormat="1">
      <alignment horizontal="center" shrinkToFit="0" vertical="center" wrapText="1"/>
    </xf>
    <xf borderId="20" fillId="0" fontId="5" numFmtId="164" xfId="0" applyAlignment="1" applyBorder="1" applyFont="1" applyNumberFormat="1">
      <alignment horizontal="center" shrinkToFit="0" vertical="center" wrapText="1"/>
    </xf>
    <xf borderId="20" fillId="0" fontId="6" numFmtId="164" xfId="0" applyAlignment="1" applyBorder="1" applyFont="1" applyNumberFormat="1">
      <alignment horizontal="center"/>
    </xf>
    <xf borderId="20" fillId="0" fontId="5" numFmtId="0" xfId="0" applyAlignment="1" applyBorder="1" applyFont="1">
      <alignment horizontal="left" shrinkToFit="0" vertical="center" wrapText="1"/>
    </xf>
    <xf borderId="20" fillId="0" fontId="12" numFmtId="49" xfId="0" applyAlignment="1" applyBorder="1" applyFont="1" applyNumberFormat="1">
      <alignment horizontal="center" shrinkToFit="0" vertical="center" wrapText="1"/>
    </xf>
    <xf borderId="20" fillId="0" fontId="5" numFmtId="0" xfId="0" applyAlignment="1" applyBorder="1" applyFont="1">
      <alignment horizontal="left" shrinkToFit="0" vertical="center" wrapText="1"/>
    </xf>
    <xf borderId="20" fillId="0" fontId="6" numFmtId="49" xfId="0" applyBorder="1" applyFont="1" applyNumberFormat="1"/>
    <xf borderId="0" fillId="0" fontId="6" numFmtId="165" xfId="0" applyAlignment="1" applyFont="1" applyNumberFormat="1">
      <alignment horizontal="center"/>
    </xf>
    <xf borderId="6" fillId="0" fontId="5" numFmtId="0" xfId="0" applyAlignment="1" applyBorder="1" applyFont="1">
      <alignment horizontal="center" readingOrder="0" shrinkToFit="0" vertical="center" wrapText="1"/>
    </xf>
    <xf borderId="6" fillId="0" fontId="5" numFmtId="164" xfId="0" applyAlignment="1" applyBorder="1" applyFont="1" applyNumberFormat="1">
      <alignment horizontal="center" readingOrder="0" shrinkToFit="0" vertical="center" wrapText="1"/>
    </xf>
    <xf borderId="7" fillId="0" fontId="5" numFmtId="0" xfId="0" applyAlignment="1" applyBorder="1" applyFont="1">
      <alignment horizontal="left" readingOrder="0" shrinkToFit="0" vertical="center" wrapText="1"/>
    </xf>
    <xf borderId="0" fillId="0" fontId="6" numFmtId="49" xfId="0" applyAlignment="1" applyFont="1" applyNumberFormat="1">
      <alignment horizontal="center" readingOrder="0"/>
    </xf>
    <xf borderId="0" fillId="0" fontId="6" numFmtId="165" xfId="0" applyAlignment="1" applyFont="1" applyNumberFormat="1">
      <alignment horizontal="center" readingOrder="0"/>
    </xf>
    <xf borderId="0" fillId="0" fontId="5" numFmtId="165" xfId="0" applyAlignment="1" applyFont="1" applyNumberFormat="1">
      <alignment horizontal="center" readingOrder="0" shrinkToFit="0" vertical="center" wrapText="1"/>
    </xf>
    <xf borderId="0" fillId="0" fontId="6" numFmtId="164" xfId="0" applyAlignment="1" applyFont="1" applyNumberFormat="1">
      <alignment horizontal="center" readingOrder="0"/>
    </xf>
    <xf borderId="0" fillId="0" fontId="5" numFmtId="49" xfId="0" applyAlignment="1" applyFont="1" applyNumberFormat="1">
      <alignment horizontal="center" shrinkToFit="0" vertical="center" wrapText="1"/>
    </xf>
    <xf borderId="0" fillId="0" fontId="6" numFmtId="0" xfId="0" applyAlignment="1" applyFont="1">
      <alignment readingOrder="0"/>
    </xf>
    <xf borderId="20" fillId="0" fontId="5" numFmtId="165" xfId="0" applyAlignment="1" applyBorder="1" applyFont="1" applyNumberFormat="1">
      <alignment horizontal="center" readingOrder="0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</xdr:colOff>
      <xdr:row>0</xdr:row>
      <xdr:rowOff>19050</xdr:rowOff>
    </xdr:from>
    <xdr:ext cx="2590800" cy="62865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</xdr:colOff>
      <xdr:row>0</xdr:row>
      <xdr:rowOff>19050</xdr:rowOff>
    </xdr:from>
    <xdr:ext cx="2590800" cy="62865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spreadsheetdaddy.com/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spreadsheetdaddy.com/" TargetMode="External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4" width="23.75"/>
    <col customWidth="1" min="5" max="7" width="21.38"/>
    <col customWidth="1" min="8" max="8" width="25.0"/>
    <col customWidth="1" min="9" max="12" width="21.63"/>
    <col customWidth="1" min="13" max="13" width="19.5"/>
    <col customWidth="1" min="14" max="15" width="20.75"/>
    <col customWidth="1" min="16" max="18" width="21.88"/>
    <col customWidth="1" min="19" max="19" width="37.63"/>
  </cols>
  <sheetData>
    <row r="1" ht="27.0" customHeight="1">
      <c r="A1" s="1" t="s">
        <v>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ht="8.25" customHeight="1">
      <c r="I4" s="2"/>
      <c r="J4" s="2"/>
      <c r="K4" s="2"/>
      <c r="L4" s="2"/>
      <c r="M4" s="2"/>
      <c r="N4" s="2"/>
      <c r="O4" s="2"/>
      <c r="P4" s="2"/>
      <c r="Q4" s="2"/>
      <c r="R4" s="2"/>
      <c r="S4" s="2"/>
    </row>
    <row r="5" ht="1.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>
      <c r="A6" s="3" t="s">
        <v>1</v>
      </c>
    </row>
    <row r="7" ht="51.75" customHeight="1"/>
    <row r="8">
      <c r="A8" s="4"/>
      <c r="B8" s="5"/>
      <c r="C8" s="6"/>
      <c r="D8" s="6"/>
      <c r="I8" s="7"/>
      <c r="J8" s="7"/>
      <c r="K8" s="7"/>
      <c r="L8" s="7"/>
      <c r="M8" s="8"/>
    </row>
    <row r="9">
      <c r="A9" s="9" t="s">
        <v>2</v>
      </c>
      <c r="B9" s="10" t="s">
        <v>3</v>
      </c>
      <c r="C9" s="10" t="s">
        <v>4</v>
      </c>
      <c r="D9" s="10" t="s">
        <v>5</v>
      </c>
      <c r="E9" s="11" t="s">
        <v>6</v>
      </c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3"/>
    </row>
    <row r="10">
      <c r="A10" s="14"/>
      <c r="B10" s="15"/>
      <c r="C10" s="16"/>
      <c r="D10" s="15"/>
      <c r="E10" s="17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9"/>
    </row>
    <row r="11">
      <c r="A11" s="20"/>
      <c r="B11" s="20"/>
      <c r="C11" s="20"/>
      <c r="D11" s="20"/>
      <c r="E11" s="21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3"/>
    </row>
    <row r="12">
      <c r="A12" s="24"/>
      <c r="B12" s="25"/>
      <c r="C12" s="26"/>
      <c r="D12" s="26"/>
      <c r="E12" s="27"/>
      <c r="F12" s="27"/>
      <c r="G12" s="27"/>
      <c r="H12" s="27"/>
      <c r="I12" s="28"/>
      <c r="J12" s="28"/>
      <c r="K12" s="28"/>
      <c r="L12" s="28"/>
      <c r="M12" s="29"/>
      <c r="N12" s="27"/>
      <c r="O12" s="27"/>
      <c r="P12" s="27"/>
      <c r="Q12" s="27"/>
      <c r="R12" s="27"/>
    </row>
    <row r="13" ht="22.5" customHeight="1">
      <c r="A13" s="30" t="s">
        <v>7</v>
      </c>
      <c r="B13" s="31"/>
      <c r="C13" s="31"/>
      <c r="D13" s="31"/>
      <c r="E13" s="31"/>
      <c r="F13" s="31"/>
      <c r="G13" s="31"/>
      <c r="H13" s="32"/>
      <c r="I13" s="30" t="s">
        <v>8</v>
      </c>
      <c r="J13" s="31"/>
      <c r="K13" s="32"/>
      <c r="L13" s="30" t="s">
        <v>9</v>
      </c>
      <c r="M13" s="31"/>
      <c r="N13" s="31"/>
      <c r="O13" s="32"/>
      <c r="P13" s="30" t="s">
        <v>10</v>
      </c>
      <c r="Q13" s="31"/>
      <c r="R13" s="32"/>
      <c r="S13" s="33" t="s">
        <v>6</v>
      </c>
    </row>
    <row r="14">
      <c r="A14" s="34" t="s">
        <v>11</v>
      </c>
      <c r="B14" s="34" t="s">
        <v>12</v>
      </c>
      <c r="C14" s="34" t="s">
        <v>13</v>
      </c>
      <c r="D14" s="34" t="s">
        <v>14</v>
      </c>
      <c r="E14" s="34" t="s">
        <v>15</v>
      </c>
      <c r="F14" s="34" t="s">
        <v>16</v>
      </c>
      <c r="G14" s="34" t="s">
        <v>17</v>
      </c>
      <c r="H14" s="35" t="s">
        <v>18</v>
      </c>
      <c r="I14" s="34" t="s">
        <v>19</v>
      </c>
      <c r="J14" s="34" t="s">
        <v>20</v>
      </c>
      <c r="K14" s="34" t="s">
        <v>21</v>
      </c>
      <c r="L14" s="34" t="s">
        <v>22</v>
      </c>
      <c r="M14" s="34" t="s">
        <v>23</v>
      </c>
      <c r="N14" s="34" t="s">
        <v>24</v>
      </c>
      <c r="O14" s="34" t="s">
        <v>25</v>
      </c>
      <c r="P14" s="36" t="s">
        <v>26</v>
      </c>
      <c r="Q14" s="34" t="s">
        <v>27</v>
      </c>
      <c r="R14" s="37" t="s">
        <v>28</v>
      </c>
      <c r="S14" s="23"/>
    </row>
    <row r="1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9"/>
      <c r="O15" s="39">
        <f t="shared" ref="O15:O80" si="1">L15*N15</f>
        <v>0</v>
      </c>
      <c r="P15" s="40"/>
      <c r="Q15" s="41"/>
      <c r="R15" s="38">
        <f t="shared" ref="R15:R80" si="2">(Q15-P15)</f>
        <v>0</v>
      </c>
      <c r="S15" s="42"/>
    </row>
    <row r="16">
      <c r="A16" s="43"/>
      <c r="B16" s="43"/>
      <c r="C16" s="38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4"/>
      <c r="O16" s="39">
        <f t="shared" si="1"/>
        <v>0</v>
      </c>
      <c r="P16" s="45"/>
      <c r="Q16" s="46"/>
      <c r="R16" s="38">
        <f t="shared" si="2"/>
        <v>0</v>
      </c>
      <c r="S16" s="47"/>
    </row>
    <row r="17">
      <c r="A17" s="43"/>
      <c r="B17" s="43"/>
      <c r="C17" s="38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4"/>
      <c r="O17" s="39">
        <f t="shared" si="1"/>
        <v>0</v>
      </c>
      <c r="P17" s="45"/>
      <c r="Q17" s="46"/>
      <c r="R17" s="38">
        <f t="shared" si="2"/>
        <v>0</v>
      </c>
      <c r="S17" s="47"/>
    </row>
    <row r="18">
      <c r="A18" s="43"/>
      <c r="B18" s="43"/>
      <c r="C18" s="38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4"/>
      <c r="O18" s="39">
        <f t="shared" si="1"/>
        <v>0</v>
      </c>
      <c r="P18" s="45"/>
      <c r="Q18" s="46"/>
      <c r="R18" s="38">
        <f t="shared" si="2"/>
        <v>0</v>
      </c>
      <c r="S18" s="47"/>
    </row>
    <row r="19">
      <c r="A19" s="43"/>
      <c r="B19" s="43"/>
      <c r="C19" s="38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4"/>
      <c r="O19" s="39">
        <f t="shared" si="1"/>
        <v>0</v>
      </c>
      <c r="P19" s="45"/>
      <c r="Q19" s="46"/>
      <c r="R19" s="38">
        <f t="shared" si="2"/>
        <v>0</v>
      </c>
      <c r="S19" s="47"/>
    </row>
    <row r="20">
      <c r="A20" s="43"/>
      <c r="B20" s="43"/>
      <c r="C20" s="38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4"/>
      <c r="O20" s="39">
        <f t="shared" si="1"/>
        <v>0</v>
      </c>
      <c r="P20" s="45"/>
      <c r="Q20" s="46"/>
      <c r="R20" s="38">
        <f t="shared" si="2"/>
        <v>0</v>
      </c>
      <c r="S20" s="47"/>
    </row>
    <row r="21">
      <c r="A21" s="43"/>
      <c r="B21" s="43"/>
      <c r="C21" s="38"/>
      <c r="D21" s="48"/>
      <c r="E21" s="48"/>
      <c r="F21" s="48"/>
      <c r="G21" s="48"/>
      <c r="H21" s="48"/>
      <c r="I21" s="43"/>
      <c r="J21" s="43"/>
      <c r="K21" s="43"/>
      <c r="L21" s="43"/>
      <c r="M21" s="43"/>
      <c r="N21" s="44"/>
      <c r="O21" s="39">
        <f t="shared" si="1"/>
        <v>0</v>
      </c>
      <c r="P21" s="45"/>
      <c r="Q21" s="46"/>
      <c r="R21" s="38">
        <f t="shared" si="2"/>
        <v>0</v>
      </c>
      <c r="S21" s="47"/>
    </row>
    <row r="22">
      <c r="A22" s="43"/>
      <c r="B22" s="43"/>
      <c r="C22" s="38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4"/>
      <c r="O22" s="39">
        <f t="shared" si="1"/>
        <v>0</v>
      </c>
      <c r="P22" s="45"/>
      <c r="Q22" s="46"/>
      <c r="R22" s="38">
        <f t="shared" si="2"/>
        <v>0</v>
      </c>
      <c r="S22" s="47"/>
    </row>
    <row r="23">
      <c r="A23" s="43"/>
      <c r="B23" s="43"/>
      <c r="C23" s="38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4"/>
      <c r="O23" s="39">
        <f t="shared" si="1"/>
        <v>0</v>
      </c>
      <c r="P23" s="45"/>
      <c r="Q23" s="46"/>
      <c r="R23" s="38">
        <f t="shared" si="2"/>
        <v>0</v>
      </c>
      <c r="S23" s="47"/>
    </row>
    <row r="24">
      <c r="A24" s="43"/>
      <c r="B24" s="43"/>
      <c r="C24" s="38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4"/>
      <c r="O24" s="39">
        <f t="shared" si="1"/>
        <v>0</v>
      </c>
      <c r="P24" s="45"/>
      <c r="Q24" s="46"/>
      <c r="R24" s="38">
        <f t="shared" si="2"/>
        <v>0</v>
      </c>
      <c r="S24" s="47"/>
    </row>
    <row r="25">
      <c r="A25" s="43"/>
      <c r="B25" s="43"/>
      <c r="C25" s="38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4"/>
      <c r="O25" s="39">
        <f t="shared" si="1"/>
        <v>0</v>
      </c>
      <c r="P25" s="45"/>
      <c r="Q25" s="46"/>
      <c r="R25" s="38">
        <f t="shared" si="2"/>
        <v>0</v>
      </c>
      <c r="S25" s="49"/>
    </row>
    <row r="26">
      <c r="A26" s="43"/>
      <c r="B26" s="43"/>
      <c r="C26" s="38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4"/>
      <c r="O26" s="39">
        <f t="shared" si="1"/>
        <v>0</v>
      </c>
      <c r="P26" s="45"/>
      <c r="Q26" s="46"/>
      <c r="R26" s="38">
        <f t="shared" si="2"/>
        <v>0</v>
      </c>
      <c r="S26" s="49"/>
    </row>
    <row r="27">
      <c r="A27" s="43"/>
      <c r="B27" s="43"/>
      <c r="C27" s="38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4"/>
      <c r="O27" s="39">
        <f t="shared" si="1"/>
        <v>0</v>
      </c>
      <c r="P27" s="45"/>
      <c r="Q27" s="46"/>
      <c r="R27" s="38">
        <f t="shared" si="2"/>
        <v>0</v>
      </c>
      <c r="S27" s="49"/>
    </row>
    <row r="28">
      <c r="A28" s="43"/>
      <c r="B28" s="43"/>
      <c r="C28" s="38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4"/>
      <c r="O28" s="39">
        <f t="shared" si="1"/>
        <v>0</v>
      </c>
      <c r="P28" s="45"/>
      <c r="Q28" s="46"/>
      <c r="R28" s="38">
        <f t="shared" si="2"/>
        <v>0</v>
      </c>
      <c r="S28" s="49"/>
    </row>
    <row r="29">
      <c r="A29" s="43"/>
      <c r="B29" s="43"/>
      <c r="C29" s="38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4"/>
      <c r="O29" s="39">
        <f t="shared" si="1"/>
        <v>0</v>
      </c>
      <c r="P29" s="45"/>
      <c r="Q29" s="46"/>
      <c r="R29" s="38">
        <f t="shared" si="2"/>
        <v>0</v>
      </c>
      <c r="S29" s="49"/>
    </row>
    <row r="30">
      <c r="A30" s="43"/>
      <c r="B30" s="43"/>
      <c r="C30" s="38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4"/>
      <c r="O30" s="39">
        <f t="shared" si="1"/>
        <v>0</v>
      </c>
      <c r="P30" s="45"/>
      <c r="Q30" s="46"/>
      <c r="R30" s="38">
        <f t="shared" si="2"/>
        <v>0</v>
      </c>
      <c r="S30" s="49"/>
    </row>
    <row r="31">
      <c r="A31" s="43"/>
      <c r="B31" s="43"/>
      <c r="C31" s="38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4"/>
      <c r="O31" s="39">
        <f t="shared" si="1"/>
        <v>0</v>
      </c>
      <c r="P31" s="45"/>
      <c r="Q31" s="46"/>
      <c r="R31" s="38">
        <f t="shared" si="2"/>
        <v>0</v>
      </c>
      <c r="S31" s="49"/>
    </row>
    <row r="32">
      <c r="A32" s="43"/>
      <c r="B32" s="43"/>
      <c r="C32" s="38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4"/>
      <c r="O32" s="39">
        <f t="shared" si="1"/>
        <v>0</v>
      </c>
      <c r="P32" s="45"/>
      <c r="Q32" s="46"/>
      <c r="R32" s="38">
        <f t="shared" si="2"/>
        <v>0</v>
      </c>
      <c r="S32" s="49"/>
    </row>
    <row r="33">
      <c r="A33" s="43"/>
      <c r="B33" s="43"/>
      <c r="C33" s="38"/>
      <c r="D33" s="43"/>
      <c r="E33" s="43"/>
      <c r="F33" s="43"/>
      <c r="G33" s="43"/>
      <c r="H33" s="43"/>
      <c r="I33" s="50"/>
      <c r="J33" s="50"/>
      <c r="K33" s="50"/>
      <c r="L33" s="50"/>
      <c r="M33" s="50"/>
      <c r="N33" s="44"/>
      <c r="O33" s="39">
        <f t="shared" si="1"/>
        <v>0</v>
      </c>
      <c r="P33" s="45"/>
      <c r="Q33" s="46"/>
      <c r="R33" s="38">
        <f t="shared" si="2"/>
        <v>0</v>
      </c>
      <c r="S33" s="49"/>
    </row>
    <row r="34">
      <c r="A34" s="43"/>
      <c r="B34" s="43"/>
      <c r="C34" s="38"/>
      <c r="D34" s="43"/>
      <c r="E34" s="43"/>
      <c r="F34" s="43"/>
      <c r="G34" s="43"/>
      <c r="H34" s="43"/>
      <c r="I34" s="50"/>
      <c r="J34" s="50"/>
      <c r="K34" s="50"/>
      <c r="L34" s="50"/>
      <c r="M34" s="50"/>
      <c r="N34" s="44"/>
      <c r="O34" s="39">
        <f t="shared" si="1"/>
        <v>0</v>
      </c>
      <c r="P34" s="45"/>
      <c r="Q34" s="46"/>
      <c r="R34" s="38">
        <f t="shared" si="2"/>
        <v>0</v>
      </c>
      <c r="S34" s="49"/>
    </row>
    <row r="35">
      <c r="A35" s="43"/>
      <c r="B35" s="43"/>
      <c r="C35" s="38"/>
      <c r="D35" s="43"/>
      <c r="E35" s="43"/>
      <c r="F35" s="43"/>
      <c r="G35" s="43"/>
      <c r="H35" s="43"/>
      <c r="I35" s="50"/>
      <c r="J35" s="50"/>
      <c r="K35" s="50"/>
      <c r="L35" s="50"/>
      <c r="M35" s="50"/>
      <c r="N35" s="44"/>
      <c r="O35" s="39">
        <f t="shared" si="1"/>
        <v>0</v>
      </c>
      <c r="P35" s="45"/>
      <c r="Q35" s="46"/>
      <c r="R35" s="38">
        <f t="shared" si="2"/>
        <v>0</v>
      </c>
      <c r="S35" s="49"/>
    </row>
    <row r="36">
      <c r="A36" s="43"/>
      <c r="B36" s="43"/>
      <c r="C36" s="38"/>
      <c r="D36" s="43"/>
      <c r="E36" s="43"/>
      <c r="F36" s="43"/>
      <c r="G36" s="43"/>
      <c r="H36" s="43"/>
      <c r="I36" s="50"/>
      <c r="J36" s="50"/>
      <c r="K36" s="50"/>
      <c r="L36" s="50"/>
      <c r="M36" s="50"/>
      <c r="N36" s="44"/>
      <c r="O36" s="39">
        <f t="shared" si="1"/>
        <v>0</v>
      </c>
      <c r="P36" s="45"/>
      <c r="Q36" s="46"/>
      <c r="R36" s="38">
        <f t="shared" si="2"/>
        <v>0</v>
      </c>
      <c r="S36" s="49"/>
    </row>
    <row r="37">
      <c r="A37" s="43"/>
      <c r="B37" s="43"/>
      <c r="C37" s="38"/>
      <c r="D37" s="43"/>
      <c r="E37" s="43"/>
      <c r="F37" s="43"/>
      <c r="G37" s="43"/>
      <c r="H37" s="43"/>
      <c r="I37" s="50"/>
      <c r="J37" s="50"/>
      <c r="K37" s="50"/>
      <c r="L37" s="50"/>
      <c r="M37" s="50"/>
      <c r="N37" s="44"/>
      <c r="O37" s="39">
        <f t="shared" si="1"/>
        <v>0</v>
      </c>
      <c r="P37" s="45"/>
      <c r="Q37" s="46"/>
      <c r="R37" s="38">
        <f t="shared" si="2"/>
        <v>0</v>
      </c>
      <c r="S37" s="49"/>
    </row>
    <row r="38">
      <c r="A38" s="43"/>
      <c r="B38" s="43"/>
      <c r="C38" s="38"/>
      <c r="D38" s="43"/>
      <c r="E38" s="43"/>
      <c r="F38" s="43"/>
      <c r="G38" s="43"/>
      <c r="H38" s="43"/>
      <c r="I38" s="50"/>
      <c r="J38" s="50"/>
      <c r="K38" s="50"/>
      <c r="L38" s="50"/>
      <c r="M38" s="50"/>
      <c r="N38" s="44"/>
      <c r="O38" s="39">
        <f t="shared" si="1"/>
        <v>0</v>
      </c>
      <c r="P38" s="45"/>
      <c r="Q38" s="46"/>
      <c r="R38" s="38">
        <f t="shared" si="2"/>
        <v>0</v>
      </c>
      <c r="S38" s="49"/>
    </row>
    <row r="39">
      <c r="A39" s="43"/>
      <c r="B39" s="43"/>
      <c r="C39" s="38"/>
      <c r="D39" s="43"/>
      <c r="E39" s="43"/>
      <c r="F39" s="43"/>
      <c r="G39" s="43"/>
      <c r="H39" s="43"/>
      <c r="I39" s="50"/>
      <c r="J39" s="50"/>
      <c r="K39" s="50"/>
      <c r="L39" s="50"/>
      <c r="M39" s="50"/>
      <c r="N39" s="44"/>
      <c r="O39" s="39">
        <f t="shared" si="1"/>
        <v>0</v>
      </c>
      <c r="P39" s="45"/>
      <c r="Q39" s="46"/>
      <c r="R39" s="38">
        <f t="shared" si="2"/>
        <v>0</v>
      </c>
      <c r="S39" s="49"/>
    </row>
    <row r="40">
      <c r="A40" s="43"/>
      <c r="B40" s="43"/>
      <c r="C40" s="38"/>
      <c r="D40" s="43"/>
      <c r="E40" s="43"/>
      <c r="F40" s="43"/>
      <c r="G40" s="43"/>
      <c r="H40" s="43"/>
      <c r="I40" s="50"/>
      <c r="J40" s="50"/>
      <c r="K40" s="50"/>
      <c r="L40" s="50"/>
      <c r="M40" s="50"/>
      <c r="N40" s="44"/>
      <c r="O40" s="39">
        <f t="shared" si="1"/>
        <v>0</v>
      </c>
      <c r="P40" s="45"/>
      <c r="Q40" s="46"/>
      <c r="R40" s="38">
        <f t="shared" si="2"/>
        <v>0</v>
      </c>
      <c r="S40" s="49"/>
    </row>
    <row r="41">
      <c r="A41" s="43"/>
      <c r="B41" s="43"/>
      <c r="C41" s="38"/>
      <c r="D41" s="43"/>
      <c r="E41" s="43"/>
      <c r="F41" s="43"/>
      <c r="G41" s="43"/>
      <c r="H41" s="43"/>
      <c r="I41" s="50"/>
      <c r="J41" s="50"/>
      <c r="K41" s="50"/>
      <c r="L41" s="50"/>
      <c r="M41" s="50"/>
      <c r="N41" s="44"/>
      <c r="O41" s="39">
        <f t="shared" si="1"/>
        <v>0</v>
      </c>
      <c r="P41" s="45"/>
      <c r="Q41" s="46"/>
      <c r="R41" s="38">
        <f t="shared" si="2"/>
        <v>0</v>
      </c>
      <c r="S41" s="49"/>
    </row>
    <row r="42">
      <c r="A42" s="43"/>
      <c r="B42" s="43"/>
      <c r="C42" s="38"/>
      <c r="D42" s="43"/>
      <c r="E42" s="43"/>
      <c r="F42" s="43"/>
      <c r="G42" s="43"/>
      <c r="H42" s="43"/>
      <c r="I42" s="50"/>
      <c r="J42" s="50"/>
      <c r="K42" s="50"/>
      <c r="L42" s="50"/>
      <c r="M42" s="50"/>
      <c r="N42" s="44"/>
      <c r="O42" s="39">
        <f t="shared" si="1"/>
        <v>0</v>
      </c>
      <c r="P42" s="45"/>
      <c r="Q42" s="46"/>
      <c r="R42" s="38">
        <f t="shared" si="2"/>
        <v>0</v>
      </c>
      <c r="S42" s="49"/>
    </row>
    <row r="43">
      <c r="A43" s="43"/>
      <c r="B43" s="43"/>
      <c r="C43" s="38"/>
      <c r="D43" s="43"/>
      <c r="E43" s="43"/>
      <c r="F43" s="43"/>
      <c r="G43" s="43"/>
      <c r="H43" s="43"/>
      <c r="I43" s="50"/>
      <c r="J43" s="50"/>
      <c r="K43" s="50"/>
      <c r="L43" s="50"/>
      <c r="M43" s="50"/>
      <c r="N43" s="44"/>
      <c r="O43" s="39">
        <f t="shared" si="1"/>
        <v>0</v>
      </c>
      <c r="P43" s="45"/>
      <c r="Q43" s="46"/>
      <c r="R43" s="38">
        <f t="shared" si="2"/>
        <v>0</v>
      </c>
      <c r="S43" s="49"/>
    </row>
    <row r="44">
      <c r="A44" s="43"/>
      <c r="B44" s="43"/>
      <c r="C44" s="38"/>
      <c r="D44" s="43"/>
      <c r="E44" s="43"/>
      <c r="F44" s="43"/>
      <c r="G44" s="43"/>
      <c r="H44" s="43"/>
      <c r="I44" s="50"/>
      <c r="J44" s="50"/>
      <c r="K44" s="50"/>
      <c r="L44" s="50"/>
      <c r="M44" s="50"/>
      <c r="N44" s="44"/>
      <c r="O44" s="39">
        <f t="shared" si="1"/>
        <v>0</v>
      </c>
      <c r="P44" s="45"/>
      <c r="Q44" s="46"/>
      <c r="R44" s="38">
        <f t="shared" si="2"/>
        <v>0</v>
      </c>
      <c r="S44" s="49"/>
    </row>
    <row r="45">
      <c r="A45" s="43"/>
      <c r="B45" s="43"/>
      <c r="C45" s="38"/>
      <c r="D45" s="43"/>
      <c r="E45" s="43"/>
      <c r="F45" s="43"/>
      <c r="G45" s="43"/>
      <c r="H45" s="43"/>
      <c r="I45" s="50"/>
      <c r="J45" s="50"/>
      <c r="K45" s="50"/>
      <c r="L45" s="50"/>
      <c r="M45" s="50"/>
      <c r="N45" s="44"/>
      <c r="O45" s="39">
        <f t="shared" si="1"/>
        <v>0</v>
      </c>
      <c r="P45" s="45"/>
      <c r="Q45" s="46"/>
      <c r="R45" s="38">
        <f t="shared" si="2"/>
        <v>0</v>
      </c>
      <c r="S45" s="49"/>
    </row>
    <row r="46">
      <c r="A46" s="43"/>
      <c r="B46" s="43"/>
      <c r="C46" s="38"/>
      <c r="D46" s="43"/>
      <c r="E46" s="43"/>
      <c r="F46" s="43"/>
      <c r="G46" s="43"/>
      <c r="H46" s="43"/>
      <c r="I46" s="50"/>
      <c r="J46" s="50"/>
      <c r="K46" s="50"/>
      <c r="L46" s="50"/>
      <c r="M46" s="50"/>
      <c r="N46" s="44"/>
      <c r="O46" s="39">
        <f t="shared" si="1"/>
        <v>0</v>
      </c>
      <c r="P46" s="45"/>
      <c r="Q46" s="46"/>
      <c r="R46" s="38">
        <f t="shared" si="2"/>
        <v>0</v>
      </c>
      <c r="S46" s="49"/>
    </row>
    <row r="47">
      <c r="A47" s="43"/>
      <c r="B47" s="43"/>
      <c r="C47" s="38"/>
      <c r="D47" s="43"/>
      <c r="E47" s="43"/>
      <c r="F47" s="43"/>
      <c r="G47" s="43"/>
      <c r="H47" s="43"/>
      <c r="I47" s="50"/>
      <c r="J47" s="50"/>
      <c r="K47" s="50"/>
      <c r="L47" s="50"/>
      <c r="M47" s="50"/>
      <c r="N47" s="44"/>
      <c r="O47" s="39">
        <f t="shared" si="1"/>
        <v>0</v>
      </c>
      <c r="P47" s="45"/>
      <c r="Q47" s="46"/>
      <c r="R47" s="38">
        <f t="shared" si="2"/>
        <v>0</v>
      </c>
      <c r="S47" s="49"/>
    </row>
    <row r="48">
      <c r="A48" s="43"/>
      <c r="B48" s="43"/>
      <c r="C48" s="38"/>
      <c r="D48" s="43"/>
      <c r="E48" s="43"/>
      <c r="F48" s="43"/>
      <c r="G48" s="43"/>
      <c r="H48" s="43"/>
      <c r="I48" s="50"/>
      <c r="J48" s="50"/>
      <c r="K48" s="50"/>
      <c r="L48" s="50"/>
      <c r="M48" s="50"/>
      <c r="N48" s="44"/>
      <c r="O48" s="39">
        <f t="shared" si="1"/>
        <v>0</v>
      </c>
      <c r="P48" s="45"/>
      <c r="Q48" s="46"/>
      <c r="R48" s="38">
        <f t="shared" si="2"/>
        <v>0</v>
      </c>
      <c r="S48" s="49"/>
    </row>
    <row r="49">
      <c r="A49" s="43"/>
      <c r="B49" s="43"/>
      <c r="C49" s="38"/>
      <c r="D49" s="43"/>
      <c r="E49" s="43"/>
      <c r="F49" s="43"/>
      <c r="G49" s="43"/>
      <c r="H49" s="43"/>
      <c r="I49" s="50"/>
      <c r="J49" s="50"/>
      <c r="K49" s="50"/>
      <c r="L49" s="50"/>
      <c r="M49" s="50"/>
      <c r="N49" s="44"/>
      <c r="O49" s="39">
        <f t="shared" si="1"/>
        <v>0</v>
      </c>
      <c r="P49" s="45"/>
      <c r="Q49" s="46"/>
      <c r="R49" s="38">
        <f t="shared" si="2"/>
        <v>0</v>
      </c>
      <c r="S49" s="49"/>
    </row>
    <row r="50">
      <c r="A50" s="43"/>
      <c r="B50" s="43"/>
      <c r="C50" s="38"/>
      <c r="D50" s="43"/>
      <c r="E50" s="43"/>
      <c r="F50" s="43"/>
      <c r="G50" s="43"/>
      <c r="H50" s="43"/>
      <c r="I50" s="50"/>
      <c r="J50" s="50"/>
      <c r="K50" s="50"/>
      <c r="L50" s="50"/>
      <c r="M50" s="50"/>
      <c r="N50" s="44"/>
      <c r="O50" s="39">
        <f t="shared" si="1"/>
        <v>0</v>
      </c>
      <c r="P50" s="45"/>
      <c r="Q50" s="46"/>
      <c r="R50" s="38">
        <f t="shared" si="2"/>
        <v>0</v>
      </c>
      <c r="S50" s="49"/>
    </row>
    <row r="51">
      <c r="A51" s="43"/>
      <c r="B51" s="43"/>
      <c r="C51" s="38"/>
      <c r="D51" s="43"/>
      <c r="E51" s="43"/>
      <c r="F51" s="43"/>
      <c r="G51" s="43"/>
      <c r="H51" s="43"/>
      <c r="I51" s="50"/>
      <c r="J51" s="50"/>
      <c r="K51" s="50"/>
      <c r="L51" s="50"/>
      <c r="M51" s="50"/>
      <c r="N51" s="44"/>
      <c r="O51" s="39">
        <f t="shared" si="1"/>
        <v>0</v>
      </c>
      <c r="P51" s="45"/>
      <c r="Q51" s="46"/>
      <c r="R51" s="38">
        <f t="shared" si="2"/>
        <v>0</v>
      </c>
      <c r="S51" s="49"/>
    </row>
    <row r="52">
      <c r="A52" s="43"/>
      <c r="B52" s="43"/>
      <c r="C52" s="38"/>
      <c r="D52" s="43"/>
      <c r="E52" s="43"/>
      <c r="F52" s="43"/>
      <c r="G52" s="43"/>
      <c r="H52" s="43"/>
      <c r="I52" s="50"/>
      <c r="J52" s="50"/>
      <c r="K52" s="50"/>
      <c r="L52" s="50"/>
      <c r="M52" s="50"/>
      <c r="N52" s="44"/>
      <c r="O52" s="39">
        <f t="shared" si="1"/>
        <v>0</v>
      </c>
      <c r="P52" s="45"/>
      <c r="Q52" s="46"/>
      <c r="R52" s="38">
        <f t="shared" si="2"/>
        <v>0</v>
      </c>
      <c r="S52" s="49"/>
    </row>
    <row r="53">
      <c r="A53" s="43"/>
      <c r="B53" s="43"/>
      <c r="C53" s="38"/>
      <c r="D53" s="43"/>
      <c r="E53" s="43"/>
      <c r="F53" s="43"/>
      <c r="G53" s="43"/>
      <c r="H53" s="43"/>
      <c r="I53" s="50"/>
      <c r="J53" s="50"/>
      <c r="K53" s="50"/>
      <c r="L53" s="50"/>
      <c r="M53" s="50"/>
      <c r="N53" s="44"/>
      <c r="O53" s="39">
        <f t="shared" si="1"/>
        <v>0</v>
      </c>
      <c r="P53" s="45"/>
      <c r="Q53" s="46"/>
      <c r="R53" s="38">
        <f t="shared" si="2"/>
        <v>0</v>
      </c>
      <c r="S53" s="49"/>
    </row>
    <row r="54">
      <c r="A54" s="43"/>
      <c r="B54" s="43"/>
      <c r="C54" s="38"/>
      <c r="D54" s="43"/>
      <c r="E54" s="43"/>
      <c r="F54" s="43"/>
      <c r="G54" s="43"/>
      <c r="H54" s="43"/>
      <c r="I54" s="50"/>
      <c r="J54" s="50"/>
      <c r="K54" s="50"/>
      <c r="L54" s="50"/>
      <c r="M54" s="50"/>
      <c r="N54" s="44"/>
      <c r="O54" s="39">
        <f t="shared" si="1"/>
        <v>0</v>
      </c>
      <c r="P54" s="45"/>
      <c r="Q54" s="46"/>
      <c r="R54" s="38">
        <f t="shared" si="2"/>
        <v>0</v>
      </c>
      <c r="S54" s="49"/>
    </row>
    <row r="55">
      <c r="A55" s="43"/>
      <c r="B55" s="43"/>
      <c r="C55" s="38"/>
      <c r="D55" s="43"/>
      <c r="E55" s="43"/>
      <c r="F55" s="43"/>
      <c r="G55" s="43"/>
      <c r="H55" s="43"/>
      <c r="I55" s="50"/>
      <c r="J55" s="50"/>
      <c r="K55" s="50"/>
      <c r="L55" s="50"/>
      <c r="M55" s="50"/>
      <c r="N55" s="44"/>
      <c r="O55" s="39">
        <f t="shared" si="1"/>
        <v>0</v>
      </c>
      <c r="P55" s="45"/>
      <c r="Q55" s="46"/>
      <c r="R55" s="38">
        <f t="shared" si="2"/>
        <v>0</v>
      </c>
      <c r="S55" s="49"/>
    </row>
    <row r="56">
      <c r="A56" s="43"/>
      <c r="B56" s="43"/>
      <c r="C56" s="38"/>
      <c r="D56" s="43"/>
      <c r="E56" s="43"/>
      <c r="F56" s="43"/>
      <c r="G56" s="43"/>
      <c r="H56" s="43"/>
      <c r="I56" s="50"/>
      <c r="J56" s="50"/>
      <c r="K56" s="50"/>
      <c r="L56" s="50"/>
      <c r="M56" s="50"/>
      <c r="N56" s="44"/>
      <c r="O56" s="39">
        <f t="shared" si="1"/>
        <v>0</v>
      </c>
      <c r="P56" s="45"/>
      <c r="Q56" s="46"/>
      <c r="R56" s="38">
        <f t="shared" si="2"/>
        <v>0</v>
      </c>
      <c r="S56" s="49"/>
    </row>
    <row r="57">
      <c r="A57" s="43"/>
      <c r="B57" s="43"/>
      <c r="C57" s="38"/>
      <c r="D57" s="43"/>
      <c r="E57" s="43"/>
      <c r="F57" s="43"/>
      <c r="G57" s="43"/>
      <c r="H57" s="43"/>
      <c r="I57" s="50"/>
      <c r="J57" s="50"/>
      <c r="K57" s="50"/>
      <c r="L57" s="50"/>
      <c r="M57" s="50"/>
      <c r="N57" s="44"/>
      <c r="O57" s="39">
        <f t="shared" si="1"/>
        <v>0</v>
      </c>
      <c r="P57" s="45"/>
      <c r="Q57" s="46"/>
      <c r="R57" s="38">
        <f t="shared" si="2"/>
        <v>0</v>
      </c>
      <c r="S57" s="49"/>
    </row>
    <row r="58">
      <c r="A58" s="43"/>
      <c r="B58" s="43"/>
      <c r="C58" s="38"/>
      <c r="D58" s="43"/>
      <c r="E58" s="43"/>
      <c r="F58" s="43"/>
      <c r="G58" s="43"/>
      <c r="H58" s="43"/>
      <c r="I58" s="50"/>
      <c r="J58" s="50"/>
      <c r="K58" s="50"/>
      <c r="L58" s="50"/>
      <c r="M58" s="50"/>
      <c r="N58" s="44"/>
      <c r="O58" s="39">
        <f t="shared" si="1"/>
        <v>0</v>
      </c>
      <c r="P58" s="45"/>
      <c r="Q58" s="46"/>
      <c r="R58" s="38">
        <f t="shared" si="2"/>
        <v>0</v>
      </c>
      <c r="S58" s="49"/>
    </row>
    <row r="59">
      <c r="A59" s="43"/>
      <c r="B59" s="43"/>
      <c r="C59" s="38"/>
      <c r="D59" s="43"/>
      <c r="E59" s="43"/>
      <c r="F59" s="43"/>
      <c r="G59" s="43"/>
      <c r="H59" s="43"/>
      <c r="I59" s="50"/>
      <c r="J59" s="50"/>
      <c r="K59" s="50"/>
      <c r="L59" s="50"/>
      <c r="M59" s="50"/>
      <c r="N59" s="44"/>
      <c r="O59" s="39">
        <f t="shared" si="1"/>
        <v>0</v>
      </c>
      <c r="P59" s="45"/>
      <c r="Q59" s="46"/>
      <c r="R59" s="38">
        <f t="shared" si="2"/>
        <v>0</v>
      </c>
      <c r="S59" s="49"/>
    </row>
    <row r="60">
      <c r="A60" s="43"/>
      <c r="B60" s="43"/>
      <c r="C60" s="38"/>
      <c r="D60" s="43"/>
      <c r="E60" s="43"/>
      <c r="F60" s="43"/>
      <c r="G60" s="43"/>
      <c r="H60" s="43"/>
      <c r="I60" s="50"/>
      <c r="J60" s="50"/>
      <c r="K60" s="50"/>
      <c r="L60" s="50"/>
      <c r="M60" s="50"/>
      <c r="N60" s="44"/>
      <c r="O60" s="39">
        <f t="shared" si="1"/>
        <v>0</v>
      </c>
      <c r="P60" s="45"/>
      <c r="Q60" s="46"/>
      <c r="R60" s="38">
        <f t="shared" si="2"/>
        <v>0</v>
      </c>
      <c r="S60" s="49"/>
    </row>
    <row r="61">
      <c r="A61" s="43"/>
      <c r="B61" s="43"/>
      <c r="C61" s="38"/>
      <c r="D61" s="43"/>
      <c r="E61" s="43"/>
      <c r="F61" s="43"/>
      <c r="G61" s="43"/>
      <c r="H61" s="43"/>
      <c r="I61" s="50"/>
      <c r="J61" s="50"/>
      <c r="K61" s="50"/>
      <c r="L61" s="50"/>
      <c r="M61" s="50"/>
      <c r="N61" s="44"/>
      <c r="O61" s="39">
        <f t="shared" si="1"/>
        <v>0</v>
      </c>
      <c r="P61" s="45"/>
      <c r="Q61" s="46"/>
      <c r="R61" s="38">
        <f t="shared" si="2"/>
        <v>0</v>
      </c>
      <c r="S61" s="49"/>
    </row>
    <row r="62">
      <c r="A62" s="43"/>
      <c r="B62" s="43"/>
      <c r="C62" s="38"/>
      <c r="D62" s="43"/>
      <c r="E62" s="43"/>
      <c r="F62" s="43"/>
      <c r="G62" s="43"/>
      <c r="H62" s="43"/>
      <c r="I62" s="50"/>
      <c r="J62" s="50"/>
      <c r="K62" s="50"/>
      <c r="L62" s="50"/>
      <c r="M62" s="50"/>
      <c r="N62" s="44"/>
      <c r="O62" s="39">
        <f t="shared" si="1"/>
        <v>0</v>
      </c>
      <c r="P62" s="45"/>
      <c r="Q62" s="46"/>
      <c r="R62" s="38">
        <f t="shared" si="2"/>
        <v>0</v>
      </c>
      <c r="S62" s="49"/>
    </row>
    <row r="63">
      <c r="A63" s="43"/>
      <c r="B63" s="43"/>
      <c r="C63" s="38"/>
      <c r="D63" s="43"/>
      <c r="E63" s="43"/>
      <c r="F63" s="43"/>
      <c r="G63" s="43"/>
      <c r="H63" s="43"/>
      <c r="I63" s="50"/>
      <c r="J63" s="50"/>
      <c r="K63" s="50"/>
      <c r="L63" s="50"/>
      <c r="M63" s="50"/>
      <c r="N63" s="44"/>
      <c r="O63" s="39">
        <f t="shared" si="1"/>
        <v>0</v>
      </c>
      <c r="P63" s="45"/>
      <c r="Q63" s="46"/>
      <c r="R63" s="38">
        <f t="shared" si="2"/>
        <v>0</v>
      </c>
      <c r="S63" s="49"/>
    </row>
    <row r="64">
      <c r="A64" s="43"/>
      <c r="B64" s="43"/>
      <c r="C64" s="38"/>
      <c r="D64" s="43"/>
      <c r="E64" s="43"/>
      <c r="F64" s="43"/>
      <c r="G64" s="43"/>
      <c r="H64" s="43"/>
      <c r="I64" s="50"/>
      <c r="J64" s="50"/>
      <c r="K64" s="50"/>
      <c r="L64" s="50"/>
      <c r="M64" s="50"/>
      <c r="N64" s="51"/>
      <c r="O64" s="39">
        <f t="shared" si="1"/>
        <v>0</v>
      </c>
      <c r="P64" s="45"/>
      <c r="Q64" s="46"/>
      <c r="R64" s="38">
        <f t="shared" si="2"/>
        <v>0</v>
      </c>
      <c r="S64" s="49"/>
    </row>
    <row r="65">
      <c r="A65" s="43"/>
      <c r="B65" s="43"/>
      <c r="C65" s="38"/>
      <c r="D65" s="43"/>
      <c r="E65" s="43"/>
      <c r="F65" s="43"/>
      <c r="G65" s="43"/>
      <c r="H65" s="43"/>
      <c r="I65" s="50"/>
      <c r="J65" s="50"/>
      <c r="K65" s="50"/>
      <c r="L65" s="50"/>
      <c r="M65" s="50"/>
      <c r="N65" s="44"/>
      <c r="O65" s="39">
        <f t="shared" si="1"/>
        <v>0</v>
      </c>
      <c r="P65" s="45"/>
      <c r="Q65" s="46"/>
      <c r="R65" s="38">
        <f t="shared" si="2"/>
        <v>0</v>
      </c>
      <c r="S65" s="49"/>
    </row>
    <row r="66">
      <c r="A66" s="43"/>
      <c r="B66" s="43"/>
      <c r="C66" s="38"/>
      <c r="D66" s="43"/>
      <c r="E66" s="43"/>
      <c r="F66" s="43"/>
      <c r="G66" s="43"/>
      <c r="H66" s="43"/>
      <c r="I66" s="50"/>
      <c r="J66" s="50"/>
      <c r="K66" s="50"/>
      <c r="L66" s="50"/>
      <c r="M66" s="50"/>
      <c r="N66" s="44"/>
      <c r="O66" s="39">
        <f t="shared" si="1"/>
        <v>0</v>
      </c>
      <c r="P66" s="45"/>
      <c r="Q66" s="46"/>
      <c r="R66" s="38">
        <f t="shared" si="2"/>
        <v>0</v>
      </c>
      <c r="S66" s="49"/>
    </row>
    <row r="67">
      <c r="A67" s="43"/>
      <c r="B67" s="43"/>
      <c r="C67" s="38"/>
      <c r="D67" s="43"/>
      <c r="E67" s="43"/>
      <c r="F67" s="43"/>
      <c r="G67" s="43"/>
      <c r="H67" s="43"/>
      <c r="I67" s="50"/>
      <c r="J67" s="50"/>
      <c r="K67" s="50"/>
      <c r="L67" s="50"/>
      <c r="M67" s="50"/>
      <c r="N67" s="44"/>
      <c r="O67" s="39">
        <f t="shared" si="1"/>
        <v>0</v>
      </c>
      <c r="P67" s="45"/>
      <c r="Q67" s="46"/>
      <c r="R67" s="38">
        <f t="shared" si="2"/>
        <v>0</v>
      </c>
      <c r="S67" s="49"/>
    </row>
    <row r="68">
      <c r="A68" s="43"/>
      <c r="B68" s="43"/>
      <c r="C68" s="38"/>
      <c r="D68" s="43"/>
      <c r="E68" s="43"/>
      <c r="F68" s="43"/>
      <c r="G68" s="43"/>
      <c r="H68" s="43"/>
      <c r="I68" s="50"/>
      <c r="J68" s="50"/>
      <c r="K68" s="50"/>
      <c r="L68" s="50"/>
      <c r="M68" s="50"/>
      <c r="N68" s="44"/>
      <c r="O68" s="39">
        <f t="shared" si="1"/>
        <v>0</v>
      </c>
      <c r="P68" s="45"/>
      <c r="Q68" s="46"/>
      <c r="R68" s="38">
        <f t="shared" si="2"/>
        <v>0</v>
      </c>
      <c r="S68" s="49"/>
    </row>
    <row r="69">
      <c r="A69" s="43"/>
      <c r="B69" s="43"/>
      <c r="C69" s="38"/>
      <c r="D69" s="43"/>
      <c r="E69" s="43"/>
      <c r="F69" s="43"/>
      <c r="G69" s="43"/>
      <c r="H69" s="43"/>
      <c r="I69" s="50"/>
      <c r="J69" s="50"/>
      <c r="K69" s="50"/>
      <c r="L69" s="50"/>
      <c r="M69" s="50"/>
      <c r="N69" s="44"/>
      <c r="O69" s="39">
        <f t="shared" si="1"/>
        <v>0</v>
      </c>
      <c r="P69" s="45"/>
      <c r="Q69" s="46"/>
      <c r="R69" s="38">
        <f t="shared" si="2"/>
        <v>0</v>
      </c>
      <c r="S69" s="49"/>
    </row>
    <row r="70">
      <c r="A70" s="43"/>
      <c r="B70" s="43"/>
      <c r="C70" s="38"/>
      <c r="D70" s="43"/>
      <c r="E70" s="43"/>
      <c r="F70" s="43"/>
      <c r="G70" s="43"/>
      <c r="H70" s="43"/>
      <c r="I70" s="50"/>
      <c r="J70" s="50"/>
      <c r="K70" s="50"/>
      <c r="L70" s="50"/>
      <c r="M70" s="50"/>
      <c r="N70" s="44"/>
      <c r="O70" s="39">
        <f t="shared" si="1"/>
        <v>0</v>
      </c>
      <c r="P70" s="45"/>
      <c r="Q70" s="46"/>
      <c r="R70" s="38">
        <f t="shared" si="2"/>
        <v>0</v>
      </c>
      <c r="S70" s="49"/>
    </row>
    <row r="71">
      <c r="A71" s="43"/>
      <c r="B71" s="43"/>
      <c r="C71" s="38"/>
      <c r="D71" s="43"/>
      <c r="E71" s="43"/>
      <c r="F71" s="43"/>
      <c r="G71" s="43"/>
      <c r="H71" s="43"/>
      <c r="I71" s="50"/>
      <c r="J71" s="50"/>
      <c r="K71" s="50"/>
      <c r="L71" s="50"/>
      <c r="M71" s="50"/>
      <c r="N71" s="44"/>
      <c r="O71" s="39">
        <f t="shared" si="1"/>
        <v>0</v>
      </c>
      <c r="P71" s="45"/>
      <c r="Q71" s="46"/>
      <c r="R71" s="38">
        <f t="shared" si="2"/>
        <v>0</v>
      </c>
      <c r="S71" s="49"/>
    </row>
    <row r="72">
      <c r="A72" s="43"/>
      <c r="B72" s="43"/>
      <c r="C72" s="38"/>
      <c r="D72" s="43"/>
      <c r="E72" s="43"/>
      <c r="F72" s="43"/>
      <c r="G72" s="43"/>
      <c r="H72" s="43"/>
      <c r="I72" s="50"/>
      <c r="J72" s="50"/>
      <c r="K72" s="50"/>
      <c r="L72" s="50"/>
      <c r="M72" s="50"/>
      <c r="N72" s="44"/>
      <c r="O72" s="39">
        <f t="shared" si="1"/>
        <v>0</v>
      </c>
      <c r="P72" s="45"/>
      <c r="Q72" s="46"/>
      <c r="R72" s="38">
        <f t="shared" si="2"/>
        <v>0</v>
      </c>
      <c r="S72" s="49"/>
    </row>
    <row r="73">
      <c r="A73" s="43"/>
      <c r="B73" s="43"/>
      <c r="C73" s="38"/>
      <c r="D73" s="43"/>
      <c r="E73" s="43"/>
      <c r="F73" s="43"/>
      <c r="G73" s="43"/>
      <c r="H73" s="43"/>
      <c r="I73" s="50"/>
      <c r="J73" s="50"/>
      <c r="K73" s="50"/>
      <c r="L73" s="50"/>
      <c r="M73" s="50"/>
      <c r="N73" s="44"/>
      <c r="O73" s="39">
        <f t="shared" si="1"/>
        <v>0</v>
      </c>
      <c r="P73" s="45"/>
      <c r="Q73" s="46"/>
      <c r="R73" s="38">
        <f t="shared" si="2"/>
        <v>0</v>
      </c>
      <c r="S73" s="49"/>
    </row>
    <row r="74">
      <c r="A74" s="43"/>
      <c r="B74" s="43"/>
      <c r="C74" s="38"/>
      <c r="D74" s="43"/>
      <c r="E74" s="43"/>
      <c r="F74" s="43"/>
      <c r="G74" s="43"/>
      <c r="H74" s="43"/>
      <c r="I74" s="50"/>
      <c r="J74" s="50"/>
      <c r="K74" s="50"/>
      <c r="L74" s="50"/>
      <c r="M74" s="50"/>
      <c r="N74" s="44"/>
      <c r="O74" s="39">
        <f t="shared" si="1"/>
        <v>0</v>
      </c>
      <c r="P74" s="45"/>
      <c r="Q74" s="46"/>
      <c r="R74" s="38">
        <f t="shared" si="2"/>
        <v>0</v>
      </c>
      <c r="S74" s="49"/>
    </row>
    <row r="75">
      <c r="A75" s="43"/>
      <c r="B75" s="43"/>
      <c r="C75" s="38"/>
      <c r="D75" s="43"/>
      <c r="E75" s="43"/>
      <c r="F75" s="43"/>
      <c r="G75" s="43"/>
      <c r="H75" s="43"/>
      <c r="I75" s="50"/>
      <c r="J75" s="50"/>
      <c r="K75" s="50"/>
      <c r="L75" s="50"/>
      <c r="M75" s="50"/>
      <c r="N75" s="44"/>
      <c r="O75" s="39">
        <f t="shared" si="1"/>
        <v>0</v>
      </c>
      <c r="P75" s="45"/>
      <c r="Q75" s="46"/>
      <c r="R75" s="38">
        <f t="shared" si="2"/>
        <v>0</v>
      </c>
      <c r="S75" s="49"/>
    </row>
    <row r="76">
      <c r="A76" s="43"/>
      <c r="B76" s="43"/>
      <c r="C76" s="38"/>
      <c r="D76" s="43"/>
      <c r="E76" s="43"/>
      <c r="F76" s="43"/>
      <c r="G76" s="43"/>
      <c r="H76" s="43"/>
      <c r="I76" s="50"/>
      <c r="J76" s="50"/>
      <c r="K76" s="50"/>
      <c r="L76" s="50"/>
      <c r="M76" s="50"/>
      <c r="N76" s="44"/>
      <c r="O76" s="39">
        <f t="shared" si="1"/>
        <v>0</v>
      </c>
      <c r="P76" s="45"/>
      <c r="Q76" s="46"/>
      <c r="R76" s="38">
        <f t="shared" si="2"/>
        <v>0</v>
      </c>
      <c r="S76" s="49"/>
    </row>
    <row r="77">
      <c r="A77" s="43"/>
      <c r="B77" s="43"/>
      <c r="C77" s="38"/>
      <c r="D77" s="43"/>
      <c r="E77" s="43"/>
      <c r="F77" s="43"/>
      <c r="G77" s="43"/>
      <c r="H77" s="43"/>
      <c r="I77" s="50"/>
      <c r="J77" s="50"/>
      <c r="K77" s="50"/>
      <c r="L77" s="50"/>
      <c r="M77" s="50"/>
      <c r="N77" s="44"/>
      <c r="O77" s="39">
        <f t="shared" si="1"/>
        <v>0</v>
      </c>
      <c r="P77" s="45"/>
      <c r="Q77" s="46"/>
      <c r="R77" s="38">
        <f t="shared" si="2"/>
        <v>0</v>
      </c>
      <c r="S77" s="49"/>
    </row>
    <row r="78">
      <c r="A78" s="43"/>
      <c r="B78" s="43"/>
      <c r="C78" s="38"/>
      <c r="D78" s="43"/>
      <c r="E78" s="43"/>
      <c r="F78" s="43"/>
      <c r="G78" s="43"/>
      <c r="H78" s="43"/>
      <c r="I78" s="50"/>
      <c r="J78" s="50"/>
      <c r="K78" s="50"/>
      <c r="L78" s="50"/>
      <c r="M78" s="50"/>
      <c r="N78" s="44"/>
      <c r="O78" s="39">
        <f t="shared" si="1"/>
        <v>0</v>
      </c>
      <c r="P78" s="45"/>
      <c r="Q78" s="46"/>
      <c r="R78" s="38">
        <f t="shared" si="2"/>
        <v>0</v>
      </c>
      <c r="S78" s="49"/>
    </row>
    <row r="79">
      <c r="A79" s="43"/>
      <c r="B79" s="43"/>
      <c r="C79" s="38"/>
      <c r="D79" s="43"/>
      <c r="E79" s="43"/>
      <c r="F79" s="43"/>
      <c r="G79" s="43"/>
      <c r="H79" s="43"/>
      <c r="I79" s="50"/>
      <c r="J79" s="50"/>
      <c r="K79" s="50"/>
      <c r="L79" s="50"/>
      <c r="M79" s="50"/>
      <c r="N79" s="44"/>
      <c r="O79" s="39">
        <f t="shared" si="1"/>
        <v>0</v>
      </c>
      <c r="P79" s="45"/>
      <c r="Q79" s="46"/>
      <c r="R79" s="38">
        <f t="shared" si="2"/>
        <v>0</v>
      </c>
      <c r="S79" s="49"/>
    </row>
    <row r="80">
      <c r="A80" s="43"/>
      <c r="B80" s="43"/>
      <c r="C80" s="38"/>
      <c r="D80" s="43"/>
      <c r="E80" s="43"/>
      <c r="F80" s="43"/>
      <c r="G80" s="43"/>
      <c r="H80" s="43"/>
      <c r="I80" s="50"/>
      <c r="J80" s="50"/>
      <c r="K80" s="50"/>
      <c r="L80" s="50"/>
      <c r="M80" s="50"/>
      <c r="N80" s="44"/>
      <c r="O80" s="39">
        <f t="shared" si="1"/>
        <v>0</v>
      </c>
      <c r="P80" s="45"/>
      <c r="Q80" s="46"/>
      <c r="R80" s="38">
        <f t="shared" si="2"/>
        <v>0</v>
      </c>
      <c r="S80" s="49"/>
    </row>
  </sheetData>
  <mergeCells count="13">
    <mergeCell ref="D10:D11"/>
    <mergeCell ref="A13:H13"/>
    <mergeCell ref="I13:K13"/>
    <mergeCell ref="L13:O13"/>
    <mergeCell ref="P13:R13"/>
    <mergeCell ref="S13:S14"/>
    <mergeCell ref="A1:H4"/>
    <mergeCell ref="A6:S7"/>
    <mergeCell ref="E9:S9"/>
    <mergeCell ref="A10:A11"/>
    <mergeCell ref="B10:B11"/>
    <mergeCell ref="C10:C11"/>
    <mergeCell ref="E10:S11"/>
  </mergeCells>
  <dataValidations>
    <dataValidation type="list" allowBlank="1" showErrorMessage="1" sqref="C15:C80">
      <formula1>"Produce,Dairy &amp; Eggs,Bakery,Meat &amp; Poultry,Seafood,Beverages,Staples,Frozen Foods,Snacks,Condiments &amp; Sauces,Breakfast Items,Health &amp; Wellness,Household Supplies,Personal Care,Specialty,Other"</formula1>
    </dataValidation>
  </dataValidations>
  <hyperlinks>
    <hyperlink r:id="rId1" ref="A1"/>
  </hyperlinks>
  <printOptions gridLines="1" horizontalCentered="1"/>
  <pageMargins bottom="0.75" footer="0.0" header="0.0" left="0.7" right="0.7" top="0.75"/>
  <pageSetup fitToHeight="0" cellComments="atEnd" orientation="landscape" pageOrder="overThenDown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4" width="23.75"/>
    <col customWidth="1" min="5" max="7" width="21.38"/>
    <col customWidth="1" min="8" max="8" width="25.0"/>
    <col customWidth="1" min="9" max="12" width="21.63"/>
    <col customWidth="1" min="13" max="13" width="19.5"/>
    <col customWidth="1" min="14" max="15" width="20.75"/>
    <col customWidth="1" min="16" max="18" width="21.88"/>
    <col customWidth="1" min="19" max="19" width="37.63"/>
  </cols>
  <sheetData>
    <row r="1" ht="27.0" customHeight="1">
      <c r="A1" s="1" t="s">
        <v>29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ht="8.25" customHeight="1">
      <c r="I4" s="2"/>
      <c r="J4" s="2"/>
      <c r="K4" s="2"/>
      <c r="L4" s="2"/>
      <c r="M4" s="2"/>
      <c r="N4" s="2"/>
      <c r="O4" s="2"/>
      <c r="P4" s="2"/>
      <c r="Q4" s="2"/>
      <c r="R4" s="2"/>
      <c r="S4" s="2"/>
    </row>
    <row r="5" ht="1.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>
      <c r="A6" s="3" t="s">
        <v>30</v>
      </c>
    </row>
    <row r="7" ht="51.75" customHeight="1"/>
    <row r="8">
      <c r="A8" s="4"/>
      <c r="B8" s="5"/>
      <c r="C8" s="6"/>
      <c r="D8" s="6"/>
      <c r="I8" s="7"/>
      <c r="J8" s="7"/>
      <c r="K8" s="7"/>
      <c r="L8" s="7"/>
      <c r="M8" s="8"/>
    </row>
    <row r="9">
      <c r="A9" s="9" t="s">
        <v>2</v>
      </c>
      <c r="B9" s="10" t="s">
        <v>3</v>
      </c>
      <c r="C9" s="10" t="s">
        <v>4</v>
      </c>
      <c r="D9" s="10" t="s">
        <v>5</v>
      </c>
      <c r="E9" s="11" t="s">
        <v>6</v>
      </c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3"/>
    </row>
    <row r="10">
      <c r="A10" s="52" t="s">
        <v>31</v>
      </c>
      <c r="B10" s="53">
        <v>45922.0</v>
      </c>
      <c r="C10" s="16" t="s">
        <v>32</v>
      </c>
      <c r="D10" s="53">
        <v>45923.0</v>
      </c>
      <c r="E10" s="54" t="s">
        <v>33</v>
      </c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9"/>
    </row>
    <row r="11">
      <c r="A11" s="20"/>
      <c r="B11" s="20"/>
      <c r="C11" s="20"/>
      <c r="D11" s="20"/>
      <c r="E11" s="21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3"/>
    </row>
    <row r="12">
      <c r="A12" s="24"/>
      <c r="B12" s="25"/>
      <c r="C12" s="26"/>
      <c r="D12" s="26"/>
      <c r="E12" s="27"/>
      <c r="F12" s="27"/>
      <c r="G12" s="27"/>
      <c r="H12" s="27"/>
      <c r="I12" s="28"/>
      <c r="J12" s="28"/>
      <c r="K12" s="28"/>
      <c r="L12" s="28"/>
      <c r="M12" s="29"/>
      <c r="N12" s="27"/>
      <c r="O12" s="27"/>
      <c r="P12" s="27"/>
      <c r="Q12" s="27"/>
      <c r="R12" s="27"/>
    </row>
    <row r="13" ht="22.5" customHeight="1">
      <c r="A13" s="30" t="s">
        <v>7</v>
      </c>
      <c r="B13" s="31"/>
      <c r="C13" s="31"/>
      <c r="D13" s="31"/>
      <c r="E13" s="31"/>
      <c r="F13" s="31"/>
      <c r="G13" s="31"/>
      <c r="H13" s="32"/>
      <c r="I13" s="30" t="s">
        <v>8</v>
      </c>
      <c r="J13" s="31"/>
      <c r="K13" s="32"/>
      <c r="L13" s="30" t="s">
        <v>9</v>
      </c>
      <c r="M13" s="31"/>
      <c r="N13" s="31"/>
      <c r="O13" s="32"/>
      <c r="P13" s="30" t="s">
        <v>10</v>
      </c>
      <c r="Q13" s="31"/>
      <c r="R13" s="32"/>
      <c r="S13" s="33" t="s">
        <v>6</v>
      </c>
    </row>
    <row r="14">
      <c r="A14" s="34" t="s">
        <v>11</v>
      </c>
      <c r="B14" s="34" t="s">
        <v>12</v>
      </c>
      <c r="C14" s="34" t="s">
        <v>13</v>
      </c>
      <c r="D14" s="34" t="s">
        <v>14</v>
      </c>
      <c r="E14" s="34" t="s">
        <v>15</v>
      </c>
      <c r="F14" s="34" t="s">
        <v>16</v>
      </c>
      <c r="G14" s="34" t="s">
        <v>17</v>
      </c>
      <c r="H14" s="35" t="s">
        <v>18</v>
      </c>
      <c r="I14" s="34" t="s">
        <v>19</v>
      </c>
      <c r="J14" s="34" t="s">
        <v>20</v>
      </c>
      <c r="K14" s="34" t="s">
        <v>21</v>
      </c>
      <c r="L14" s="34" t="s">
        <v>22</v>
      </c>
      <c r="M14" s="34" t="s">
        <v>23</v>
      </c>
      <c r="N14" s="34" t="s">
        <v>24</v>
      </c>
      <c r="O14" s="34" t="s">
        <v>25</v>
      </c>
      <c r="P14" s="36" t="s">
        <v>26</v>
      </c>
      <c r="Q14" s="34" t="s">
        <v>27</v>
      </c>
      <c r="R14" s="37" t="s">
        <v>28</v>
      </c>
      <c r="S14" s="23"/>
    </row>
    <row r="15">
      <c r="A15" s="55" t="s">
        <v>34</v>
      </c>
      <c r="B15" s="55" t="s">
        <v>35</v>
      </c>
      <c r="C15" s="55" t="s">
        <v>36</v>
      </c>
      <c r="D15" s="55" t="s">
        <v>37</v>
      </c>
      <c r="E15" s="55" t="s">
        <v>38</v>
      </c>
      <c r="F15" s="55" t="s">
        <v>39</v>
      </c>
      <c r="G15" s="55" t="s">
        <v>40</v>
      </c>
      <c r="H15" s="55" t="s">
        <v>41</v>
      </c>
      <c r="I15" s="55" t="s">
        <v>42</v>
      </c>
      <c r="J15" s="55" t="s">
        <v>43</v>
      </c>
      <c r="K15" s="55" t="s">
        <v>44</v>
      </c>
      <c r="L15" s="55" t="s">
        <v>45</v>
      </c>
      <c r="M15" s="55" t="s">
        <v>46</v>
      </c>
      <c r="N15" s="56">
        <v>2.5</v>
      </c>
      <c r="O15" s="57">
        <f t="shared" ref="O15:O80" si="1">L15*N15</f>
        <v>125</v>
      </c>
      <c r="P15" s="58">
        <v>45920.0</v>
      </c>
      <c r="Q15" s="58">
        <v>45925.0</v>
      </c>
      <c r="R15" s="59">
        <f t="shared" ref="R15:R80" si="2">(Q15-P15)</f>
        <v>5</v>
      </c>
      <c r="S15" s="60" t="s">
        <v>47</v>
      </c>
    </row>
    <row r="16">
      <c r="A16" s="55" t="s">
        <v>48</v>
      </c>
      <c r="B16" s="55" t="s">
        <v>49</v>
      </c>
      <c r="C16" s="55" t="s">
        <v>50</v>
      </c>
      <c r="D16" s="55" t="s">
        <v>51</v>
      </c>
      <c r="E16" s="55" t="s">
        <v>52</v>
      </c>
      <c r="F16" s="55" t="s">
        <v>53</v>
      </c>
      <c r="G16" s="55" t="s">
        <v>54</v>
      </c>
      <c r="H16" s="55" t="s">
        <v>55</v>
      </c>
      <c r="I16" s="55" t="s">
        <v>56</v>
      </c>
      <c r="J16" s="55" t="s">
        <v>57</v>
      </c>
      <c r="K16" s="55" t="s">
        <v>58</v>
      </c>
      <c r="L16" s="55" t="s">
        <v>59</v>
      </c>
      <c r="M16" s="55" t="s">
        <v>45</v>
      </c>
      <c r="N16" s="56">
        <v>1.2</v>
      </c>
      <c r="O16" s="57">
        <f t="shared" si="1"/>
        <v>120</v>
      </c>
      <c r="P16" s="58">
        <v>45921.0</v>
      </c>
      <c r="Q16" s="58">
        <v>45928.0</v>
      </c>
      <c r="R16" s="59">
        <f t="shared" si="2"/>
        <v>7</v>
      </c>
      <c r="S16" s="60" t="s">
        <v>60</v>
      </c>
    </row>
    <row r="17">
      <c r="A17" s="55" t="s">
        <v>61</v>
      </c>
      <c r="B17" s="55" t="s">
        <v>62</v>
      </c>
      <c r="C17" s="55" t="s">
        <v>50</v>
      </c>
      <c r="D17" s="55" t="s">
        <v>63</v>
      </c>
      <c r="E17" s="55" t="s">
        <v>64</v>
      </c>
      <c r="F17" s="55" t="s">
        <v>65</v>
      </c>
      <c r="G17" s="55" t="s">
        <v>66</v>
      </c>
      <c r="H17" s="55" t="s">
        <v>55</v>
      </c>
      <c r="I17" s="55" t="s">
        <v>67</v>
      </c>
      <c r="J17" s="55" t="s">
        <v>68</v>
      </c>
      <c r="K17" s="55" t="s">
        <v>44</v>
      </c>
      <c r="L17" s="55" t="s">
        <v>69</v>
      </c>
      <c r="M17" s="55" t="s">
        <v>70</v>
      </c>
      <c r="N17" s="56">
        <v>2.0</v>
      </c>
      <c r="O17" s="57">
        <f t="shared" si="1"/>
        <v>120</v>
      </c>
      <c r="P17" s="58">
        <v>45921.0</v>
      </c>
      <c r="Q17" s="58">
        <v>45930.0</v>
      </c>
      <c r="R17" s="59">
        <f t="shared" si="2"/>
        <v>9</v>
      </c>
      <c r="S17" s="60" t="s">
        <v>71</v>
      </c>
    </row>
    <row r="18">
      <c r="A18" s="55" t="s">
        <v>72</v>
      </c>
      <c r="B18" s="55" t="s">
        <v>73</v>
      </c>
      <c r="C18" s="55" t="s">
        <v>74</v>
      </c>
      <c r="D18" s="55" t="s">
        <v>75</v>
      </c>
      <c r="E18" s="55" t="s">
        <v>76</v>
      </c>
      <c r="F18" s="55" t="s">
        <v>77</v>
      </c>
      <c r="G18" s="55" t="s">
        <v>78</v>
      </c>
      <c r="H18" s="55" t="s">
        <v>79</v>
      </c>
      <c r="I18" s="55" t="s">
        <v>80</v>
      </c>
      <c r="J18" s="55" t="s">
        <v>81</v>
      </c>
      <c r="K18" s="55" t="s">
        <v>82</v>
      </c>
      <c r="L18" s="55" t="s">
        <v>46</v>
      </c>
      <c r="M18" s="55" t="s">
        <v>83</v>
      </c>
      <c r="N18" s="56">
        <v>6.0</v>
      </c>
      <c r="O18" s="57">
        <f t="shared" si="1"/>
        <v>180</v>
      </c>
      <c r="P18" s="58">
        <v>45920.0</v>
      </c>
      <c r="Q18" s="58">
        <v>45935.0</v>
      </c>
      <c r="R18" s="59">
        <f t="shared" si="2"/>
        <v>15</v>
      </c>
      <c r="S18" s="60" t="s">
        <v>84</v>
      </c>
    </row>
    <row r="19">
      <c r="A19" s="55" t="s">
        <v>85</v>
      </c>
      <c r="B19" s="55" t="s">
        <v>86</v>
      </c>
      <c r="C19" s="55" t="s">
        <v>87</v>
      </c>
      <c r="D19" s="55" t="s">
        <v>88</v>
      </c>
      <c r="E19" s="55" t="s">
        <v>76</v>
      </c>
      <c r="F19" s="55" t="s">
        <v>77</v>
      </c>
      <c r="G19" s="55" t="s">
        <v>89</v>
      </c>
      <c r="H19" s="55" t="s">
        <v>79</v>
      </c>
      <c r="I19" s="55" t="s">
        <v>90</v>
      </c>
      <c r="J19" s="55" t="s">
        <v>91</v>
      </c>
      <c r="K19" s="55" t="s">
        <v>92</v>
      </c>
      <c r="L19" s="55" t="s">
        <v>93</v>
      </c>
      <c r="M19" s="55" t="s">
        <v>94</v>
      </c>
      <c r="N19" s="56">
        <v>12.0</v>
      </c>
      <c r="O19" s="57">
        <f t="shared" si="1"/>
        <v>300</v>
      </c>
      <c r="P19" s="58">
        <v>45919.0</v>
      </c>
      <c r="Q19" s="58">
        <v>45933.0</v>
      </c>
      <c r="R19" s="59">
        <f t="shared" si="2"/>
        <v>14</v>
      </c>
      <c r="S19" s="60" t="s">
        <v>95</v>
      </c>
    </row>
    <row r="20">
      <c r="A20" s="55" t="s">
        <v>96</v>
      </c>
      <c r="B20" s="55" t="s">
        <v>97</v>
      </c>
      <c r="C20" s="55" t="s">
        <v>98</v>
      </c>
      <c r="D20" s="55" t="s">
        <v>99</v>
      </c>
      <c r="E20" s="55" t="s">
        <v>76</v>
      </c>
      <c r="F20" s="55" t="s">
        <v>77</v>
      </c>
      <c r="G20" s="55" t="s">
        <v>100</v>
      </c>
      <c r="H20" s="55" t="s">
        <v>41</v>
      </c>
      <c r="I20" s="55" t="s">
        <v>101</v>
      </c>
      <c r="J20" s="55" t="s">
        <v>102</v>
      </c>
      <c r="K20" s="55" t="s">
        <v>58</v>
      </c>
      <c r="L20" s="55" t="s">
        <v>103</v>
      </c>
      <c r="M20" s="55" t="s">
        <v>45</v>
      </c>
      <c r="N20" s="56">
        <v>3.0</v>
      </c>
      <c r="O20" s="57">
        <f t="shared" si="1"/>
        <v>240</v>
      </c>
      <c r="P20" s="58">
        <v>45922.0</v>
      </c>
      <c r="Q20" s="58">
        <v>45932.0</v>
      </c>
      <c r="R20" s="59">
        <f t="shared" si="2"/>
        <v>10</v>
      </c>
      <c r="S20" s="60" t="s">
        <v>104</v>
      </c>
    </row>
    <row r="21">
      <c r="A21" s="55" t="s">
        <v>105</v>
      </c>
      <c r="B21" s="55" t="s">
        <v>106</v>
      </c>
      <c r="C21" s="55" t="s">
        <v>98</v>
      </c>
      <c r="D21" s="55" t="s">
        <v>107</v>
      </c>
      <c r="E21" s="55" t="s">
        <v>76</v>
      </c>
      <c r="F21" s="55" t="s">
        <v>77</v>
      </c>
      <c r="G21" s="55" t="s">
        <v>108</v>
      </c>
      <c r="H21" s="55" t="s">
        <v>41</v>
      </c>
      <c r="I21" s="55" t="s">
        <v>109</v>
      </c>
      <c r="J21" s="55" t="s">
        <v>110</v>
      </c>
      <c r="K21" s="55" t="s">
        <v>58</v>
      </c>
      <c r="L21" s="55" t="s">
        <v>111</v>
      </c>
      <c r="M21" s="55" t="s">
        <v>70</v>
      </c>
      <c r="N21" s="56">
        <v>1.5</v>
      </c>
      <c r="O21" s="57">
        <f t="shared" si="1"/>
        <v>105</v>
      </c>
      <c r="P21" s="58">
        <v>45922.0</v>
      </c>
      <c r="Q21" s="58">
        <v>45929.0</v>
      </c>
      <c r="R21" s="59">
        <f t="shared" si="2"/>
        <v>7</v>
      </c>
      <c r="S21" s="60" t="s">
        <v>112</v>
      </c>
    </row>
    <row r="22">
      <c r="A22" s="55" t="s">
        <v>113</v>
      </c>
      <c r="B22" s="55" t="s">
        <v>114</v>
      </c>
      <c r="C22" s="55" t="s">
        <v>115</v>
      </c>
      <c r="D22" s="55" t="s">
        <v>116</v>
      </c>
      <c r="E22" s="55" t="s">
        <v>52</v>
      </c>
      <c r="F22" s="55" t="s">
        <v>53</v>
      </c>
      <c r="G22" s="55" t="s">
        <v>117</v>
      </c>
      <c r="H22" s="55" t="s">
        <v>55</v>
      </c>
      <c r="I22" s="55" t="s">
        <v>118</v>
      </c>
      <c r="J22" s="55" t="s">
        <v>119</v>
      </c>
      <c r="K22" s="55" t="s">
        <v>58</v>
      </c>
      <c r="L22" s="55" t="s">
        <v>70</v>
      </c>
      <c r="M22" s="55" t="s">
        <v>46</v>
      </c>
      <c r="N22" s="56">
        <v>3.5</v>
      </c>
      <c r="O22" s="57">
        <f t="shared" si="1"/>
        <v>140</v>
      </c>
      <c r="P22" s="58">
        <v>45921.0</v>
      </c>
      <c r="Q22" s="58">
        <v>45930.0</v>
      </c>
      <c r="R22" s="59">
        <f t="shared" si="2"/>
        <v>9</v>
      </c>
      <c r="S22" s="60" t="s">
        <v>120</v>
      </c>
    </row>
    <row r="23">
      <c r="A23" s="55" t="s">
        <v>121</v>
      </c>
      <c r="B23" s="55" t="s">
        <v>122</v>
      </c>
      <c r="C23" s="55" t="s">
        <v>115</v>
      </c>
      <c r="D23" s="55" t="s">
        <v>123</v>
      </c>
      <c r="E23" s="55" t="s">
        <v>52</v>
      </c>
      <c r="F23" s="55" t="s">
        <v>124</v>
      </c>
      <c r="G23" s="55" t="s">
        <v>125</v>
      </c>
      <c r="H23" s="55" t="s">
        <v>41</v>
      </c>
      <c r="I23" s="55" t="s">
        <v>126</v>
      </c>
      <c r="J23" s="55" t="s">
        <v>127</v>
      </c>
      <c r="K23" s="55" t="s">
        <v>58</v>
      </c>
      <c r="L23" s="55" t="s">
        <v>128</v>
      </c>
      <c r="M23" s="55" t="s">
        <v>59</v>
      </c>
      <c r="N23" s="56">
        <v>0.8</v>
      </c>
      <c r="O23" s="57">
        <f t="shared" si="1"/>
        <v>160</v>
      </c>
      <c r="P23" s="58">
        <v>45920.0</v>
      </c>
      <c r="Q23" s="58">
        <v>46285.0</v>
      </c>
      <c r="R23" s="59">
        <f t="shared" si="2"/>
        <v>365</v>
      </c>
      <c r="S23" s="60" t="s">
        <v>129</v>
      </c>
    </row>
    <row r="24">
      <c r="A24" s="55" t="s">
        <v>130</v>
      </c>
      <c r="B24" s="55" t="s">
        <v>131</v>
      </c>
      <c r="C24" s="55" t="s">
        <v>50</v>
      </c>
      <c r="D24" s="55" t="s">
        <v>132</v>
      </c>
      <c r="E24" s="55" t="s">
        <v>133</v>
      </c>
      <c r="F24" s="55" t="s">
        <v>39</v>
      </c>
      <c r="G24" s="55" t="s">
        <v>134</v>
      </c>
      <c r="H24" s="55" t="s">
        <v>55</v>
      </c>
      <c r="I24" s="55" t="s">
        <v>135</v>
      </c>
      <c r="J24" s="55" t="s">
        <v>136</v>
      </c>
      <c r="K24" s="55" t="s">
        <v>44</v>
      </c>
      <c r="L24" s="55" t="s">
        <v>70</v>
      </c>
      <c r="M24" s="55" t="s">
        <v>83</v>
      </c>
      <c r="N24" s="56">
        <v>5.0</v>
      </c>
      <c r="O24" s="57">
        <f t="shared" si="1"/>
        <v>200</v>
      </c>
      <c r="P24" s="58">
        <v>45920.0</v>
      </c>
      <c r="Q24" s="58">
        <v>45940.0</v>
      </c>
      <c r="R24" s="59">
        <f t="shared" si="2"/>
        <v>20</v>
      </c>
      <c r="S24" s="60" t="s">
        <v>137</v>
      </c>
    </row>
    <row r="25">
      <c r="A25" s="55" t="s">
        <v>138</v>
      </c>
      <c r="B25" s="55" t="s">
        <v>139</v>
      </c>
      <c r="C25" s="55" t="s">
        <v>140</v>
      </c>
      <c r="D25" s="55" t="s">
        <v>141</v>
      </c>
      <c r="E25" s="55" t="s">
        <v>142</v>
      </c>
      <c r="F25" s="55" t="s">
        <v>39</v>
      </c>
      <c r="G25" s="55" t="s">
        <v>143</v>
      </c>
      <c r="H25" s="55" t="s">
        <v>41</v>
      </c>
      <c r="I25" s="55" t="s">
        <v>144</v>
      </c>
      <c r="J25" s="55" t="s">
        <v>145</v>
      </c>
      <c r="K25" s="55" t="s">
        <v>82</v>
      </c>
      <c r="L25" s="55" t="s">
        <v>69</v>
      </c>
      <c r="M25" s="55" t="s">
        <v>70</v>
      </c>
      <c r="N25" s="56">
        <v>2.0</v>
      </c>
      <c r="O25" s="57">
        <f t="shared" si="1"/>
        <v>120</v>
      </c>
      <c r="P25" s="58">
        <v>45918.0</v>
      </c>
      <c r="Q25" s="58">
        <v>46099.0</v>
      </c>
      <c r="R25" s="59">
        <f t="shared" si="2"/>
        <v>181</v>
      </c>
      <c r="S25" s="60" t="s">
        <v>146</v>
      </c>
    </row>
    <row r="26">
      <c r="A26" s="55" t="s">
        <v>147</v>
      </c>
      <c r="B26" s="55" t="s">
        <v>148</v>
      </c>
      <c r="C26" s="55" t="s">
        <v>140</v>
      </c>
      <c r="D26" s="55" t="s">
        <v>149</v>
      </c>
      <c r="E26" s="55" t="s">
        <v>76</v>
      </c>
      <c r="F26" s="55" t="s">
        <v>77</v>
      </c>
      <c r="G26" s="55" t="s">
        <v>150</v>
      </c>
      <c r="H26" s="55" t="s">
        <v>41</v>
      </c>
      <c r="I26" s="55" t="s">
        <v>151</v>
      </c>
      <c r="J26" s="55" t="s">
        <v>152</v>
      </c>
      <c r="K26" s="55" t="s">
        <v>44</v>
      </c>
      <c r="L26" s="55" t="s">
        <v>59</v>
      </c>
      <c r="M26" s="55" t="s">
        <v>45</v>
      </c>
      <c r="N26" s="56">
        <v>1.5</v>
      </c>
      <c r="O26" s="57">
        <f t="shared" si="1"/>
        <v>150</v>
      </c>
      <c r="P26" s="58">
        <v>45918.0</v>
      </c>
      <c r="Q26" s="58">
        <v>46283.0</v>
      </c>
      <c r="R26" s="59">
        <f t="shared" si="2"/>
        <v>365</v>
      </c>
      <c r="S26" s="60" t="s">
        <v>153</v>
      </c>
    </row>
    <row r="27">
      <c r="A27" s="55" t="s">
        <v>154</v>
      </c>
      <c r="B27" s="55" t="s">
        <v>155</v>
      </c>
      <c r="C27" s="55" t="s">
        <v>140</v>
      </c>
      <c r="D27" s="55" t="s">
        <v>156</v>
      </c>
      <c r="E27" s="55" t="s">
        <v>52</v>
      </c>
      <c r="F27" s="55" t="s">
        <v>53</v>
      </c>
      <c r="G27" s="55" t="s">
        <v>157</v>
      </c>
      <c r="H27" s="55" t="s">
        <v>41</v>
      </c>
      <c r="I27" s="55" t="s">
        <v>158</v>
      </c>
      <c r="J27" s="55" t="s">
        <v>159</v>
      </c>
      <c r="K27" s="55" t="s">
        <v>44</v>
      </c>
      <c r="L27" s="55" t="s">
        <v>45</v>
      </c>
      <c r="M27" s="55" t="s">
        <v>46</v>
      </c>
      <c r="N27" s="56">
        <v>7.0</v>
      </c>
      <c r="O27" s="57">
        <f t="shared" si="1"/>
        <v>350</v>
      </c>
      <c r="P27" s="58">
        <v>45918.0</v>
      </c>
      <c r="Q27" s="58">
        <v>46283.0</v>
      </c>
      <c r="R27" s="59">
        <f t="shared" si="2"/>
        <v>365</v>
      </c>
      <c r="S27" s="60" t="s">
        <v>160</v>
      </c>
    </row>
    <row r="28">
      <c r="A28" s="55" t="s">
        <v>161</v>
      </c>
      <c r="B28" s="55" t="s">
        <v>162</v>
      </c>
      <c r="C28" s="55" t="s">
        <v>163</v>
      </c>
      <c r="D28" s="55" t="s">
        <v>164</v>
      </c>
      <c r="E28" s="55" t="s">
        <v>165</v>
      </c>
      <c r="F28" s="55" t="s">
        <v>166</v>
      </c>
      <c r="G28" s="55" t="s">
        <v>167</v>
      </c>
      <c r="H28" s="55" t="s">
        <v>41</v>
      </c>
      <c r="I28" s="55" t="s">
        <v>168</v>
      </c>
      <c r="J28" s="55" t="s">
        <v>169</v>
      </c>
      <c r="K28" s="55" t="s">
        <v>44</v>
      </c>
      <c r="L28" s="55" t="s">
        <v>170</v>
      </c>
      <c r="M28" s="55" t="s">
        <v>59</v>
      </c>
      <c r="N28" s="56">
        <v>1.5</v>
      </c>
      <c r="O28" s="57">
        <f t="shared" si="1"/>
        <v>225</v>
      </c>
      <c r="P28" s="58">
        <v>45920.0</v>
      </c>
      <c r="Q28" s="58">
        <v>46101.0</v>
      </c>
      <c r="R28" s="59">
        <f t="shared" si="2"/>
        <v>181</v>
      </c>
      <c r="S28" s="60" t="s">
        <v>171</v>
      </c>
    </row>
    <row r="29">
      <c r="A29" s="55" t="s">
        <v>172</v>
      </c>
      <c r="B29" s="55" t="s">
        <v>173</v>
      </c>
      <c r="C29" s="55" t="s">
        <v>163</v>
      </c>
      <c r="D29" s="55" t="s">
        <v>174</v>
      </c>
      <c r="E29" s="55" t="s">
        <v>175</v>
      </c>
      <c r="F29" s="55" t="s">
        <v>176</v>
      </c>
      <c r="G29" s="55" t="s">
        <v>177</v>
      </c>
      <c r="H29" s="55" t="s">
        <v>41</v>
      </c>
      <c r="I29" s="55" t="s">
        <v>178</v>
      </c>
      <c r="J29" s="55" t="s">
        <v>179</v>
      </c>
      <c r="K29" s="55" t="s">
        <v>58</v>
      </c>
      <c r="L29" s="55" t="s">
        <v>180</v>
      </c>
      <c r="M29" s="55" t="s">
        <v>103</v>
      </c>
      <c r="N29" s="56">
        <v>2.5</v>
      </c>
      <c r="O29" s="57">
        <f t="shared" si="1"/>
        <v>300</v>
      </c>
      <c r="P29" s="58">
        <v>45920.0</v>
      </c>
      <c r="Q29" s="58">
        <v>46101.0</v>
      </c>
      <c r="R29" s="59">
        <f t="shared" si="2"/>
        <v>181</v>
      </c>
      <c r="S29" s="60" t="s">
        <v>181</v>
      </c>
    </row>
    <row r="30">
      <c r="A30" s="55" t="s">
        <v>182</v>
      </c>
      <c r="B30" s="55" t="s">
        <v>183</v>
      </c>
      <c r="C30" s="55" t="s">
        <v>50</v>
      </c>
      <c r="D30" s="55" t="s">
        <v>184</v>
      </c>
      <c r="E30" s="55" t="s">
        <v>185</v>
      </c>
      <c r="F30" s="55" t="s">
        <v>186</v>
      </c>
      <c r="G30" s="55" t="s">
        <v>187</v>
      </c>
      <c r="H30" s="55" t="s">
        <v>55</v>
      </c>
      <c r="I30" s="55" t="s">
        <v>188</v>
      </c>
      <c r="J30" s="55" t="s">
        <v>189</v>
      </c>
      <c r="K30" s="55" t="s">
        <v>58</v>
      </c>
      <c r="L30" s="55" t="s">
        <v>69</v>
      </c>
      <c r="M30" s="55" t="s">
        <v>70</v>
      </c>
      <c r="N30" s="56">
        <v>1.2</v>
      </c>
      <c r="O30" s="57">
        <f t="shared" si="1"/>
        <v>72</v>
      </c>
      <c r="P30" s="58">
        <v>45921.0</v>
      </c>
      <c r="Q30" s="58">
        <v>45928.0</v>
      </c>
      <c r="R30" s="59">
        <f t="shared" si="2"/>
        <v>7</v>
      </c>
      <c r="S30" s="60" t="s">
        <v>190</v>
      </c>
    </row>
    <row r="31">
      <c r="A31" s="55" t="s">
        <v>191</v>
      </c>
      <c r="B31" s="55" t="s">
        <v>192</v>
      </c>
      <c r="C31" s="55" t="s">
        <v>193</v>
      </c>
      <c r="D31" s="55" t="s">
        <v>194</v>
      </c>
      <c r="E31" s="55" t="s">
        <v>195</v>
      </c>
      <c r="F31" s="55" t="s">
        <v>196</v>
      </c>
      <c r="G31" s="55" t="s">
        <v>197</v>
      </c>
      <c r="H31" s="55" t="s">
        <v>79</v>
      </c>
      <c r="I31" s="55" t="s">
        <v>198</v>
      </c>
      <c r="J31" s="55" t="s">
        <v>199</v>
      </c>
      <c r="K31" s="55" t="s">
        <v>82</v>
      </c>
      <c r="L31" s="55" t="s">
        <v>46</v>
      </c>
      <c r="M31" s="55" t="s">
        <v>83</v>
      </c>
      <c r="N31" s="56">
        <v>6.0</v>
      </c>
      <c r="O31" s="57">
        <f t="shared" si="1"/>
        <v>180</v>
      </c>
      <c r="P31" s="58">
        <v>45919.0</v>
      </c>
      <c r="Q31" s="58">
        <v>45940.0</v>
      </c>
      <c r="R31" s="59">
        <f t="shared" si="2"/>
        <v>21</v>
      </c>
      <c r="S31" s="60" t="s">
        <v>200</v>
      </c>
    </row>
    <row r="32">
      <c r="A32" s="55" t="s">
        <v>201</v>
      </c>
      <c r="B32" s="55" t="s">
        <v>202</v>
      </c>
      <c r="C32" s="55" t="s">
        <v>203</v>
      </c>
      <c r="D32" s="55" t="s">
        <v>204</v>
      </c>
      <c r="E32" s="55" t="s">
        <v>205</v>
      </c>
      <c r="F32" s="55" t="s">
        <v>39</v>
      </c>
      <c r="G32" s="55" t="s">
        <v>206</v>
      </c>
      <c r="H32" s="55" t="s">
        <v>41</v>
      </c>
      <c r="I32" s="55" t="s">
        <v>207</v>
      </c>
      <c r="J32" s="55" t="s">
        <v>208</v>
      </c>
      <c r="K32" s="55" t="s">
        <v>44</v>
      </c>
      <c r="L32" s="55" t="s">
        <v>111</v>
      </c>
      <c r="M32" s="55" t="s">
        <v>70</v>
      </c>
      <c r="N32" s="56">
        <v>3.0</v>
      </c>
      <c r="O32" s="57">
        <f t="shared" si="1"/>
        <v>210</v>
      </c>
      <c r="P32" s="58">
        <v>45918.0</v>
      </c>
      <c r="Q32" s="58">
        <v>46099.0</v>
      </c>
      <c r="R32" s="59">
        <f t="shared" si="2"/>
        <v>181</v>
      </c>
      <c r="S32" s="60" t="s">
        <v>209</v>
      </c>
    </row>
    <row r="33">
      <c r="A33" s="55" t="s">
        <v>210</v>
      </c>
      <c r="B33" s="55" t="s">
        <v>211</v>
      </c>
      <c r="C33" s="55" t="s">
        <v>115</v>
      </c>
      <c r="D33" s="55" t="s">
        <v>212</v>
      </c>
      <c r="E33" s="55" t="s">
        <v>175</v>
      </c>
      <c r="F33" s="55" t="s">
        <v>77</v>
      </c>
      <c r="G33" s="55" t="s">
        <v>213</v>
      </c>
      <c r="H33" s="55" t="s">
        <v>41</v>
      </c>
      <c r="I33" s="55" t="s">
        <v>214</v>
      </c>
      <c r="J33" s="55" t="s">
        <v>215</v>
      </c>
      <c r="K33" s="55" t="s">
        <v>82</v>
      </c>
      <c r="L33" s="55" t="s">
        <v>45</v>
      </c>
      <c r="M33" s="55" t="s">
        <v>46</v>
      </c>
      <c r="N33" s="56">
        <v>10.0</v>
      </c>
      <c r="O33" s="57">
        <f t="shared" si="1"/>
        <v>500</v>
      </c>
      <c r="P33" s="58">
        <v>45918.0</v>
      </c>
      <c r="Q33" s="58">
        <v>46099.0</v>
      </c>
      <c r="R33" s="59">
        <f t="shared" si="2"/>
        <v>181</v>
      </c>
      <c r="S33" s="60" t="s">
        <v>216</v>
      </c>
    </row>
    <row r="34">
      <c r="A34" s="55" t="s">
        <v>217</v>
      </c>
      <c r="B34" s="55" t="s">
        <v>218</v>
      </c>
      <c r="C34" s="55" t="s">
        <v>219</v>
      </c>
      <c r="D34" s="55" t="s">
        <v>220</v>
      </c>
      <c r="E34" s="55" t="s">
        <v>142</v>
      </c>
      <c r="F34" s="55" t="s">
        <v>221</v>
      </c>
      <c r="G34" s="55" t="s">
        <v>222</v>
      </c>
      <c r="H34" s="55" t="s">
        <v>41</v>
      </c>
      <c r="I34" s="55" t="s">
        <v>223</v>
      </c>
      <c r="J34" s="55" t="s">
        <v>224</v>
      </c>
      <c r="K34" s="55" t="s">
        <v>58</v>
      </c>
      <c r="L34" s="55" t="s">
        <v>59</v>
      </c>
      <c r="M34" s="55" t="s">
        <v>45</v>
      </c>
      <c r="N34" s="56">
        <v>5.0</v>
      </c>
      <c r="O34" s="57">
        <f t="shared" si="1"/>
        <v>500</v>
      </c>
      <c r="P34" s="58">
        <v>45918.0</v>
      </c>
      <c r="Q34" s="58">
        <v>46100.0</v>
      </c>
      <c r="R34" s="59">
        <f t="shared" si="2"/>
        <v>182</v>
      </c>
      <c r="S34" s="60" t="s">
        <v>225</v>
      </c>
    </row>
    <row r="35">
      <c r="A35" s="43"/>
      <c r="B35" s="43"/>
      <c r="C35" s="43"/>
      <c r="D35" s="43"/>
      <c r="E35" s="43"/>
      <c r="F35" s="43"/>
      <c r="G35" s="43"/>
      <c r="H35" s="43"/>
      <c r="I35" s="50"/>
      <c r="J35" s="50"/>
      <c r="K35" s="50"/>
      <c r="L35" s="50"/>
      <c r="M35" s="50"/>
      <c r="N35" s="44"/>
      <c r="O35" s="61">
        <f t="shared" si="1"/>
        <v>0</v>
      </c>
      <c r="P35" s="45"/>
      <c r="Q35" s="46"/>
      <c r="R35" s="43">
        <f t="shared" si="2"/>
        <v>0</v>
      </c>
      <c r="S35" s="49"/>
    </row>
    <row r="36">
      <c r="A36" s="43"/>
      <c r="B36" s="43"/>
      <c r="C36" s="38"/>
      <c r="D36" s="43"/>
      <c r="E36" s="43"/>
      <c r="F36" s="43"/>
      <c r="G36" s="43"/>
      <c r="H36" s="43"/>
      <c r="I36" s="50"/>
      <c r="J36" s="50"/>
      <c r="K36" s="50"/>
      <c r="L36" s="50"/>
      <c r="M36" s="50"/>
      <c r="N36" s="44"/>
      <c r="O36" s="39">
        <f t="shared" si="1"/>
        <v>0</v>
      </c>
      <c r="P36" s="45"/>
      <c r="Q36" s="46"/>
      <c r="R36" s="38">
        <f t="shared" si="2"/>
        <v>0</v>
      </c>
      <c r="S36" s="49"/>
    </row>
    <row r="37">
      <c r="A37" s="43"/>
      <c r="B37" s="43"/>
      <c r="C37" s="38"/>
      <c r="D37" s="43"/>
      <c r="E37" s="43"/>
      <c r="F37" s="43"/>
      <c r="G37" s="43"/>
      <c r="H37" s="43"/>
      <c r="I37" s="50"/>
      <c r="J37" s="50"/>
      <c r="K37" s="50"/>
      <c r="L37" s="50"/>
      <c r="M37" s="50"/>
      <c r="N37" s="44"/>
      <c r="O37" s="39">
        <f t="shared" si="1"/>
        <v>0</v>
      </c>
      <c r="P37" s="45"/>
      <c r="Q37" s="46"/>
      <c r="R37" s="38">
        <f t="shared" si="2"/>
        <v>0</v>
      </c>
      <c r="S37" s="49"/>
    </row>
    <row r="38">
      <c r="A38" s="43"/>
      <c r="B38" s="43"/>
      <c r="C38" s="38"/>
      <c r="D38" s="43"/>
      <c r="E38" s="43"/>
      <c r="F38" s="43"/>
      <c r="G38" s="43"/>
      <c r="H38" s="43"/>
      <c r="I38" s="50"/>
      <c r="J38" s="50"/>
      <c r="K38" s="50"/>
      <c r="L38" s="50"/>
      <c r="M38" s="50"/>
      <c r="N38" s="44"/>
      <c r="O38" s="39">
        <f t="shared" si="1"/>
        <v>0</v>
      </c>
      <c r="P38" s="45"/>
      <c r="Q38" s="46"/>
      <c r="R38" s="38">
        <f t="shared" si="2"/>
        <v>0</v>
      </c>
      <c r="S38" s="49"/>
    </row>
    <row r="39">
      <c r="A39" s="43"/>
      <c r="B39" s="43"/>
      <c r="C39" s="38"/>
      <c r="D39" s="43"/>
      <c r="E39" s="43"/>
      <c r="F39" s="43"/>
      <c r="G39" s="43"/>
      <c r="H39" s="43"/>
      <c r="I39" s="50"/>
      <c r="J39" s="50"/>
      <c r="K39" s="50"/>
      <c r="L39" s="50"/>
      <c r="M39" s="50"/>
      <c r="N39" s="44"/>
      <c r="O39" s="39">
        <f t="shared" si="1"/>
        <v>0</v>
      </c>
      <c r="P39" s="45"/>
      <c r="Q39" s="46"/>
      <c r="R39" s="38">
        <f t="shared" si="2"/>
        <v>0</v>
      </c>
      <c r="S39" s="49"/>
    </row>
    <row r="40">
      <c r="A40" s="43"/>
      <c r="B40" s="43"/>
      <c r="C40" s="38"/>
      <c r="D40" s="43"/>
      <c r="E40" s="43"/>
      <c r="F40" s="43"/>
      <c r="G40" s="43"/>
      <c r="H40" s="43"/>
      <c r="I40" s="50"/>
      <c r="J40" s="50"/>
      <c r="K40" s="50"/>
      <c r="L40" s="50"/>
      <c r="M40" s="50"/>
      <c r="N40" s="44"/>
      <c r="O40" s="39">
        <f t="shared" si="1"/>
        <v>0</v>
      </c>
      <c r="P40" s="45"/>
      <c r="Q40" s="46"/>
      <c r="R40" s="38">
        <f t="shared" si="2"/>
        <v>0</v>
      </c>
      <c r="S40" s="49"/>
    </row>
    <row r="41">
      <c r="A41" s="43"/>
      <c r="B41" s="43"/>
      <c r="C41" s="38"/>
      <c r="D41" s="43"/>
      <c r="E41" s="43"/>
      <c r="F41" s="43"/>
      <c r="G41" s="43"/>
      <c r="H41" s="43"/>
      <c r="I41" s="50"/>
      <c r="J41" s="50"/>
      <c r="K41" s="50"/>
      <c r="L41" s="50"/>
      <c r="M41" s="50"/>
      <c r="N41" s="44"/>
      <c r="O41" s="39">
        <f t="shared" si="1"/>
        <v>0</v>
      </c>
      <c r="P41" s="45"/>
      <c r="Q41" s="46"/>
      <c r="R41" s="38">
        <f t="shared" si="2"/>
        <v>0</v>
      </c>
      <c r="S41" s="49"/>
    </row>
    <row r="42">
      <c r="A42" s="43"/>
      <c r="B42" s="43"/>
      <c r="C42" s="38"/>
      <c r="D42" s="43"/>
      <c r="E42" s="43"/>
      <c r="F42" s="43"/>
      <c r="G42" s="43"/>
      <c r="H42" s="43"/>
      <c r="I42" s="50"/>
      <c r="J42" s="50"/>
      <c r="K42" s="50"/>
      <c r="L42" s="50"/>
      <c r="M42" s="50"/>
      <c r="N42" s="44"/>
      <c r="O42" s="39">
        <f t="shared" si="1"/>
        <v>0</v>
      </c>
      <c r="P42" s="45"/>
      <c r="Q42" s="46"/>
      <c r="R42" s="38">
        <f t="shared" si="2"/>
        <v>0</v>
      </c>
      <c r="S42" s="49"/>
    </row>
    <row r="43">
      <c r="A43" s="43"/>
      <c r="B43" s="43"/>
      <c r="C43" s="38"/>
      <c r="D43" s="43"/>
      <c r="E43" s="43"/>
      <c r="F43" s="43"/>
      <c r="G43" s="43"/>
      <c r="H43" s="43"/>
      <c r="I43" s="50"/>
      <c r="J43" s="50"/>
      <c r="K43" s="50"/>
      <c r="L43" s="50"/>
      <c r="M43" s="50"/>
      <c r="N43" s="44"/>
      <c r="O43" s="39">
        <f t="shared" si="1"/>
        <v>0</v>
      </c>
      <c r="P43" s="45"/>
      <c r="Q43" s="46"/>
      <c r="R43" s="38">
        <f t="shared" si="2"/>
        <v>0</v>
      </c>
      <c r="S43" s="49"/>
    </row>
    <row r="44">
      <c r="A44" s="43"/>
      <c r="B44" s="43"/>
      <c r="C44" s="38"/>
      <c r="D44" s="43"/>
      <c r="E44" s="43"/>
      <c r="F44" s="43"/>
      <c r="G44" s="43"/>
      <c r="H44" s="43"/>
      <c r="I44" s="50"/>
      <c r="J44" s="50"/>
      <c r="K44" s="50"/>
      <c r="L44" s="50"/>
      <c r="M44" s="50"/>
      <c r="N44" s="44"/>
      <c r="O44" s="39">
        <f t="shared" si="1"/>
        <v>0</v>
      </c>
      <c r="P44" s="45"/>
      <c r="Q44" s="46"/>
      <c r="R44" s="38">
        <f t="shared" si="2"/>
        <v>0</v>
      </c>
      <c r="S44" s="49"/>
    </row>
    <row r="45">
      <c r="A45" s="43"/>
      <c r="B45" s="43"/>
      <c r="C45" s="38"/>
      <c r="D45" s="43"/>
      <c r="E45" s="43"/>
      <c r="F45" s="43"/>
      <c r="G45" s="43"/>
      <c r="H45" s="43"/>
      <c r="I45" s="50"/>
      <c r="J45" s="50"/>
      <c r="K45" s="50"/>
      <c r="L45" s="50"/>
      <c r="M45" s="50"/>
      <c r="N45" s="44"/>
      <c r="O45" s="39">
        <f t="shared" si="1"/>
        <v>0</v>
      </c>
      <c r="P45" s="45"/>
      <c r="Q45" s="46"/>
      <c r="R45" s="38">
        <f t="shared" si="2"/>
        <v>0</v>
      </c>
      <c r="S45" s="49"/>
    </row>
    <row r="46">
      <c r="A46" s="43"/>
      <c r="B46" s="43"/>
      <c r="C46" s="38"/>
      <c r="D46" s="43"/>
      <c r="E46" s="43"/>
      <c r="F46" s="43"/>
      <c r="G46" s="43"/>
      <c r="H46" s="43"/>
      <c r="I46" s="50"/>
      <c r="J46" s="50"/>
      <c r="K46" s="50"/>
      <c r="L46" s="50"/>
      <c r="M46" s="50"/>
      <c r="N46" s="44"/>
      <c r="O46" s="39">
        <f t="shared" si="1"/>
        <v>0</v>
      </c>
      <c r="P46" s="45"/>
      <c r="Q46" s="46"/>
      <c r="R46" s="38">
        <f t="shared" si="2"/>
        <v>0</v>
      </c>
      <c r="S46" s="49"/>
    </row>
    <row r="47">
      <c r="A47" s="43"/>
      <c r="B47" s="43"/>
      <c r="C47" s="38"/>
      <c r="D47" s="43"/>
      <c r="E47" s="43"/>
      <c r="F47" s="43"/>
      <c r="G47" s="43"/>
      <c r="H47" s="43"/>
      <c r="I47" s="50"/>
      <c r="J47" s="50"/>
      <c r="K47" s="50"/>
      <c r="L47" s="50"/>
      <c r="M47" s="50"/>
      <c r="N47" s="44"/>
      <c r="O47" s="39">
        <f t="shared" si="1"/>
        <v>0</v>
      </c>
      <c r="P47" s="45"/>
      <c r="Q47" s="46"/>
      <c r="R47" s="38">
        <f t="shared" si="2"/>
        <v>0</v>
      </c>
      <c r="S47" s="49"/>
    </row>
    <row r="48">
      <c r="A48" s="43"/>
      <c r="B48" s="43"/>
      <c r="C48" s="38"/>
      <c r="D48" s="43"/>
      <c r="E48" s="43"/>
      <c r="F48" s="43"/>
      <c r="G48" s="43"/>
      <c r="H48" s="43"/>
      <c r="I48" s="50"/>
      <c r="J48" s="50"/>
      <c r="K48" s="50"/>
      <c r="L48" s="50"/>
      <c r="M48" s="50"/>
      <c r="N48" s="44"/>
      <c r="O48" s="39">
        <f t="shared" si="1"/>
        <v>0</v>
      </c>
      <c r="P48" s="45"/>
      <c r="Q48" s="46"/>
      <c r="R48" s="38">
        <f t="shared" si="2"/>
        <v>0</v>
      </c>
      <c r="S48" s="49"/>
    </row>
    <row r="49">
      <c r="A49" s="43"/>
      <c r="B49" s="43"/>
      <c r="C49" s="38"/>
      <c r="D49" s="43"/>
      <c r="E49" s="43"/>
      <c r="F49" s="43"/>
      <c r="G49" s="43"/>
      <c r="H49" s="43"/>
      <c r="I49" s="50"/>
      <c r="J49" s="50"/>
      <c r="K49" s="50"/>
      <c r="L49" s="50"/>
      <c r="M49" s="50"/>
      <c r="N49" s="44"/>
      <c r="O49" s="39">
        <f t="shared" si="1"/>
        <v>0</v>
      </c>
      <c r="P49" s="45"/>
      <c r="Q49" s="46"/>
      <c r="R49" s="38">
        <f t="shared" si="2"/>
        <v>0</v>
      </c>
      <c r="S49" s="49"/>
    </row>
    <row r="50">
      <c r="A50" s="43"/>
      <c r="B50" s="43"/>
      <c r="C50" s="38"/>
      <c r="D50" s="43"/>
      <c r="E50" s="43"/>
      <c r="F50" s="43"/>
      <c r="G50" s="43"/>
      <c r="H50" s="43"/>
      <c r="I50" s="50"/>
      <c r="J50" s="50"/>
      <c r="K50" s="50"/>
      <c r="L50" s="50"/>
      <c r="M50" s="50"/>
      <c r="N50" s="44"/>
      <c r="O50" s="39">
        <f t="shared" si="1"/>
        <v>0</v>
      </c>
      <c r="P50" s="45"/>
      <c r="Q50" s="46"/>
      <c r="R50" s="38">
        <f t="shared" si="2"/>
        <v>0</v>
      </c>
      <c r="S50" s="49"/>
    </row>
    <row r="51">
      <c r="A51" s="43"/>
      <c r="B51" s="43"/>
      <c r="C51" s="38"/>
      <c r="D51" s="43"/>
      <c r="E51" s="43"/>
      <c r="F51" s="43"/>
      <c r="G51" s="43"/>
      <c r="H51" s="43"/>
      <c r="I51" s="50"/>
      <c r="J51" s="50"/>
      <c r="K51" s="50"/>
      <c r="L51" s="50"/>
      <c r="M51" s="50"/>
      <c r="N51" s="44"/>
      <c r="O51" s="39">
        <f t="shared" si="1"/>
        <v>0</v>
      </c>
      <c r="P51" s="45"/>
      <c r="Q51" s="46"/>
      <c r="R51" s="38">
        <f t="shared" si="2"/>
        <v>0</v>
      </c>
      <c r="S51" s="49"/>
    </row>
    <row r="52">
      <c r="A52" s="43"/>
      <c r="B52" s="43"/>
      <c r="C52" s="38"/>
      <c r="D52" s="43"/>
      <c r="E52" s="43"/>
      <c r="F52" s="43"/>
      <c r="G52" s="43"/>
      <c r="H52" s="43"/>
      <c r="I52" s="50"/>
      <c r="J52" s="50"/>
      <c r="K52" s="50"/>
      <c r="L52" s="50"/>
      <c r="M52" s="50"/>
      <c r="N52" s="44"/>
      <c r="O52" s="39">
        <f t="shared" si="1"/>
        <v>0</v>
      </c>
      <c r="P52" s="45"/>
      <c r="Q52" s="46"/>
      <c r="R52" s="38">
        <f t="shared" si="2"/>
        <v>0</v>
      </c>
      <c r="S52" s="49"/>
    </row>
    <row r="53">
      <c r="A53" s="43"/>
      <c r="B53" s="43"/>
      <c r="C53" s="38"/>
      <c r="D53" s="43"/>
      <c r="E53" s="43"/>
      <c r="F53" s="43"/>
      <c r="G53" s="43"/>
      <c r="H53" s="43"/>
      <c r="I53" s="50"/>
      <c r="J53" s="50"/>
      <c r="K53" s="50"/>
      <c r="L53" s="50"/>
      <c r="M53" s="50"/>
      <c r="N53" s="44"/>
      <c r="O53" s="39">
        <f t="shared" si="1"/>
        <v>0</v>
      </c>
      <c r="P53" s="45"/>
      <c r="Q53" s="46"/>
      <c r="R53" s="38">
        <f t="shared" si="2"/>
        <v>0</v>
      </c>
      <c r="S53" s="49"/>
    </row>
    <row r="54">
      <c r="A54" s="43"/>
      <c r="B54" s="43"/>
      <c r="C54" s="38"/>
      <c r="D54" s="43"/>
      <c r="E54" s="43"/>
      <c r="F54" s="43"/>
      <c r="G54" s="43"/>
      <c r="H54" s="43"/>
      <c r="I54" s="50"/>
      <c r="J54" s="50"/>
      <c r="K54" s="50"/>
      <c r="L54" s="50"/>
      <c r="M54" s="50"/>
      <c r="N54" s="44"/>
      <c r="O54" s="39">
        <f t="shared" si="1"/>
        <v>0</v>
      </c>
      <c r="P54" s="45"/>
      <c r="Q54" s="46"/>
      <c r="R54" s="38">
        <f t="shared" si="2"/>
        <v>0</v>
      </c>
      <c r="S54" s="49"/>
    </row>
    <row r="55">
      <c r="A55" s="43"/>
      <c r="B55" s="43"/>
      <c r="C55" s="38"/>
      <c r="D55" s="43"/>
      <c r="E55" s="43"/>
      <c r="F55" s="43"/>
      <c r="G55" s="43"/>
      <c r="H55" s="43"/>
      <c r="I55" s="50"/>
      <c r="J55" s="50"/>
      <c r="K55" s="50"/>
      <c r="L55" s="50"/>
      <c r="M55" s="50"/>
      <c r="N55" s="44"/>
      <c r="O55" s="39">
        <f t="shared" si="1"/>
        <v>0</v>
      </c>
      <c r="P55" s="45"/>
      <c r="Q55" s="46"/>
      <c r="R55" s="38">
        <f t="shared" si="2"/>
        <v>0</v>
      </c>
      <c r="S55" s="49"/>
    </row>
    <row r="56">
      <c r="A56" s="43"/>
      <c r="B56" s="43"/>
      <c r="C56" s="38"/>
      <c r="D56" s="43"/>
      <c r="E56" s="43"/>
      <c r="F56" s="43"/>
      <c r="G56" s="43"/>
      <c r="H56" s="43"/>
      <c r="I56" s="50"/>
      <c r="J56" s="50"/>
      <c r="K56" s="50"/>
      <c r="L56" s="50"/>
      <c r="M56" s="50"/>
      <c r="N56" s="44"/>
      <c r="O56" s="39">
        <f t="shared" si="1"/>
        <v>0</v>
      </c>
      <c r="P56" s="45"/>
      <c r="Q56" s="46"/>
      <c r="R56" s="38">
        <f t="shared" si="2"/>
        <v>0</v>
      </c>
      <c r="S56" s="49"/>
    </row>
    <row r="57">
      <c r="A57" s="43"/>
      <c r="B57" s="43"/>
      <c r="C57" s="38"/>
      <c r="D57" s="43"/>
      <c r="E57" s="43"/>
      <c r="F57" s="43"/>
      <c r="G57" s="43"/>
      <c r="H57" s="43"/>
      <c r="I57" s="50"/>
      <c r="J57" s="50"/>
      <c r="K57" s="50"/>
      <c r="L57" s="50"/>
      <c r="M57" s="50"/>
      <c r="N57" s="44"/>
      <c r="O57" s="39">
        <f t="shared" si="1"/>
        <v>0</v>
      </c>
      <c r="P57" s="45"/>
      <c r="Q57" s="46"/>
      <c r="R57" s="38">
        <f t="shared" si="2"/>
        <v>0</v>
      </c>
      <c r="S57" s="49"/>
    </row>
    <row r="58">
      <c r="A58" s="43"/>
      <c r="B58" s="43"/>
      <c r="C58" s="38"/>
      <c r="D58" s="43"/>
      <c r="E58" s="43"/>
      <c r="F58" s="43"/>
      <c r="G58" s="43"/>
      <c r="H58" s="43"/>
      <c r="I58" s="50"/>
      <c r="J58" s="50"/>
      <c r="K58" s="50"/>
      <c r="L58" s="50"/>
      <c r="M58" s="50"/>
      <c r="N58" s="44"/>
      <c r="O58" s="39">
        <f t="shared" si="1"/>
        <v>0</v>
      </c>
      <c r="P58" s="45"/>
      <c r="Q58" s="46"/>
      <c r="R58" s="38">
        <f t="shared" si="2"/>
        <v>0</v>
      </c>
      <c r="S58" s="49"/>
    </row>
    <row r="59">
      <c r="A59" s="43"/>
      <c r="B59" s="43"/>
      <c r="C59" s="38"/>
      <c r="D59" s="43"/>
      <c r="E59" s="43"/>
      <c r="F59" s="43"/>
      <c r="G59" s="43"/>
      <c r="H59" s="43"/>
      <c r="I59" s="50"/>
      <c r="J59" s="50"/>
      <c r="K59" s="50"/>
      <c r="L59" s="50"/>
      <c r="M59" s="50"/>
      <c r="N59" s="44"/>
      <c r="O59" s="39">
        <f t="shared" si="1"/>
        <v>0</v>
      </c>
      <c r="P59" s="45"/>
      <c r="Q59" s="46"/>
      <c r="R59" s="38">
        <f t="shared" si="2"/>
        <v>0</v>
      </c>
      <c r="S59" s="49"/>
    </row>
    <row r="60">
      <c r="A60" s="43"/>
      <c r="B60" s="43"/>
      <c r="C60" s="38"/>
      <c r="D60" s="43"/>
      <c r="E60" s="43"/>
      <c r="F60" s="43"/>
      <c r="G60" s="43"/>
      <c r="H60" s="43"/>
      <c r="I60" s="50"/>
      <c r="J60" s="50"/>
      <c r="K60" s="50"/>
      <c r="L60" s="50"/>
      <c r="M60" s="50"/>
      <c r="N60" s="44"/>
      <c r="O60" s="39">
        <f t="shared" si="1"/>
        <v>0</v>
      </c>
      <c r="P60" s="45"/>
      <c r="Q60" s="46"/>
      <c r="R60" s="38">
        <f t="shared" si="2"/>
        <v>0</v>
      </c>
      <c r="S60" s="49"/>
    </row>
    <row r="61">
      <c r="A61" s="43"/>
      <c r="B61" s="43"/>
      <c r="C61" s="38"/>
      <c r="D61" s="43"/>
      <c r="E61" s="43"/>
      <c r="F61" s="43"/>
      <c r="G61" s="43"/>
      <c r="H61" s="43"/>
      <c r="I61" s="50"/>
      <c r="J61" s="50"/>
      <c r="K61" s="50"/>
      <c r="L61" s="50"/>
      <c r="M61" s="50"/>
      <c r="N61" s="44"/>
      <c r="O61" s="39">
        <f t="shared" si="1"/>
        <v>0</v>
      </c>
      <c r="P61" s="45"/>
      <c r="Q61" s="46"/>
      <c r="R61" s="38">
        <f t="shared" si="2"/>
        <v>0</v>
      </c>
      <c r="S61" s="49"/>
    </row>
    <row r="62">
      <c r="A62" s="43"/>
      <c r="B62" s="43"/>
      <c r="C62" s="38"/>
      <c r="D62" s="43"/>
      <c r="E62" s="43"/>
      <c r="F62" s="43"/>
      <c r="G62" s="43"/>
      <c r="H62" s="43"/>
      <c r="I62" s="50"/>
      <c r="J62" s="50"/>
      <c r="K62" s="50"/>
      <c r="L62" s="50"/>
      <c r="M62" s="50"/>
      <c r="N62" s="44"/>
      <c r="O62" s="39">
        <f t="shared" si="1"/>
        <v>0</v>
      </c>
      <c r="P62" s="45"/>
      <c r="Q62" s="46"/>
      <c r="R62" s="38">
        <f t="shared" si="2"/>
        <v>0</v>
      </c>
      <c r="S62" s="49"/>
    </row>
    <row r="63">
      <c r="A63" s="43"/>
      <c r="B63" s="43"/>
      <c r="C63" s="38"/>
      <c r="D63" s="43"/>
      <c r="E63" s="43"/>
      <c r="F63" s="43"/>
      <c r="G63" s="43"/>
      <c r="H63" s="43"/>
      <c r="I63" s="50"/>
      <c r="J63" s="50"/>
      <c r="K63" s="50"/>
      <c r="L63" s="50"/>
      <c r="M63" s="50"/>
      <c r="N63" s="44"/>
      <c r="O63" s="39">
        <f t="shared" si="1"/>
        <v>0</v>
      </c>
      <c r="P63" s="45"/>
      <c r="Q63" s="46"/>
      <c r="R63" s="38">
        <f t="shared" si="2"/>
        <v>0</v>
      </c>
      <c r="S63" s="49"/>
    </row>
    <row r="64">
      <c r="A64" s="43"/>
      <c r="B64" s="43"/>
      <c r="C64" s="38"/>
      <c r="D64" s="43"/>
      <c r="E64" s="43"/>
      <c r="F64" s="43"/>
      <c r="G64" s="43"/>
      <c r="H64" s="43"/>
      <c r="I64" s="50"/>
      <c r="J64" s="50"/>
      <c r="K64" s="50"/>
      <c r="L64" s="50"/>
      <c r="M64" s="50"/>
      <c r="N64" s="51"/>
      <c r="O64" s="39">
        <f t="shared" si="1"/>
        <v>0</v>
      </c>
      <c r="P64" s="45"/>
      <c r="Q64" s="46"/>
      <c r="R64" s="38">
        <f t="shared" si="2"/>
        <v>0</v>
      </c>
      <c r="S64" s="49"/>
    </row>
    <row r="65">
      <c r="A65" s="43"/>
      <c r="B65" s="43"/>
      <c r="C65" s="38"/>
      <c r="D65" s="43"/>
      <c r="E65" s="43"/>
      <c r="F65" s="43"/>
      <c r="G65" s="43"/>
      <c r="H65" s="43"/>
      <c r="I65" s="50"/>
      <c r="J65" s="50"/>
      <c r="K65" s="50"/>
      <c r="L65" s="50"/>
      <c r="M65" s="50"/>
      <c r="N65" s="44"/>
      <c r="O65" s="39">
        <f t="shared" si="1"/>
        <v>0</v>
      </c>
      <c r="P65" s="45"/>
      <c r="Q65" s="46"/>
      <c r="R65" s="38">
        <f t="shared" si="2"/>
        <v>0</v>
      </c>
      <c r="S65" s="49"/>
    </row>
    <row r="66">
      <c r="A66" s="43"/>
      <c r="B66" s="43"/>
      <c r="C66" s="38"/>
      <c r="D66" s="43"/>
      <c r="E66" s="43"/>
      <c r="F66" s="43"/>
      <c r="G66" s="43"/>
      <c r="H66" s="43"/>
      <c r="I66" s="50"/>
      <c r="J66" s="50"/>
      <c r="K66" s="50"/>
      <c r="L66" s="50"/>
      <c r="M66" s="50"/>
      <c r="N66" s="44"/>
      <c r="O66" s="39">
        <f t="shared" si="1"/>
        <v>0</v>
      </c>
      <c r="P66" s="45"/>
      <c r="Q66" s="46"/>
      <c r="R66" s="38">
        <f t="shared" si="2"/>
        <v>0</v>
      </c>
      <c r="S66" s="49"/>
    </row>
    <row r="67">
      <c r="A67" s="43"/>
      <c r="B67" s="43"/>
      <c r="C67" s="38"/>
      <c r="D67" s="43"/>
      <c r="E67" s="43"/>
      <c r="F67" s="43"/>
      <c r="G67" s="43"/>
      <c r="H67" s="43"/>
      <c r="I67" s="50"/>
      <c r="J67" s="50"/>
      <c r="K67" s="50"/>
      <c r="L67" s="50"/>
      <c r="M67" s="50"/>
      <c r="N67" s="44"/>
      <c r="O67" s="39">
        <f t="shared" si="1"/>
        <v>0</v>
      </c>
      <c r="P67" s="45"/>
      <c r="Q67" s="46"/>
      <c r="R67" s="38">
        <f t="shared" si="2"/>
        <v>0</v>
      </c>
      <c r="S67" s="49"/>
    </row>
    <row r="68">
      <c r="A68" s="43"/>
      <c r="B68" s="43"/>
      <c r="C68" s="38"/>
      <c r="D68" s="43"/>
      <c r="E68" s="43"/>
      <c r="F68" s="43"/>
      <c r="G68" s="43"/>
      <c r="H68" s="43"/>
      <c r="I68" s="50"/>
      <c r="J68" s="50"/>
      <c r="K68" s="50"/>
      <c r="L68" s="50"/>
      <c r="M68" s="50"/>
      <c r="N68" s="44"/>
      <c r="O68" s="39">
        <f t="shared" si="1"/>
        <v>0</v>
      </c>
      <c r="P68" s="45"/>
      <c r="Q68" s="46"/>
      <c r="R68" s="38">
        <f t="shared" si="2"/>
        <v>0</v>
      </c>
      <c r="S68" s="49"/>
    </row>
    <row r="69">
      <c r="A69" s="43"/>
      <c r="B69" s="43"/>
      <c r="C69" s="38"/>
      <c r="D69" s="43"/>
      <c r="E69" s="43"/>
      <c r="F69" s="43"/>
      <c r="G69" s="43"/>
      <c r="H69" s="43"/>
      <c r="I69" s="50"/>
      <c r="J69" s="50"/>
      <c r="K69" s="50"/>
      <c r="L69" s="50"/>
      <c r="M69" s="50"/>
      <c r="N69" s="44"/>
      <c r="O69" s="39">
        <f t="shared" si="1"/>
        <v>0</v>
      </c>
      <c r="P69" s="45"/>
      <c r="Q69" s="46"/>
      <c r="R69" s="38">
        <f t="shared" si="2"/>
        <v>0</v>
      </c>
      <c r="S69" s="49"/>
    </row>
    <row r="70">
      <c r="A70" s="43"/>
      <c r="B70" s="43"/>
      <c r="C70" s="38"/>
      <c r="D70" s="43"/>
      <c r="E70" s="43"/>
      <c r="F70" s="43"/>
      <c r="G70" s="43"/>
      <c r="H70" s="43"/>
      <c r="I70" s="50"/>
      <c r="J70" s="50"/>
      <c r="K70" s="50"/>
      <c r="L70" s="50"/>
      <c r="M70" s="50"/>
      <c r="N70" s="44"/>
      <c r="O70" s="39">
        <f t="shared" si="1"/>
        <v>0</v>
      </c>
      <c r="P70" s="45"/>
      <c r="Q70" s="46"/>
      <c r="R70" s="38">
        <f t="shared" si="2"/>
        <v>0</v>
      </c>
      <c r="S70" s="49"/>
    </row>
    <row r="71">
      <c r="A71" s="43"/>
      <c r="B71" s="43"/>
      <c r="C71" s="38"/>
      <c r="D71" s="43"/>
      <c r="E71" s="43"/>
      <c r="F71" s="43"/>
      <c r="G71" s="43"/>
      <c r="H71" s="43"/>
      <c r="I71" s="50"/>
      <c r="J71" s="50"/>
      <c r="K71" s="50"/>
      <c r="L71" s="50"/>
      <c r="M71" s="50"/>
      <c r="N71" s="44"/>
      <c r="O71" s="39">
        <f t="shared" si="1"/>
        <v>0</v>
      </c>
      <c r="P71" s="45"/>
      <c r="Q71" s="46"/>
      <c r="R71" s="38">
        <f t="shared" si="2"/>
        <v>0</v>
      </c>
      <c r="S71" s="49"/>
    </row>
    <row r="72">
      <c r="A72" s="43"/>
      <c r="B72" s="43"/>
      <c r="C72" s="38"/>
      <c r="D72" s="43"/>
      <c r="E72" s="43"/>
      <c r="F72" s="43"/>
      <c r="G72" s="43"/>
      <c r="H72" s="43"/>
      <c r="I72" s="50"/>
      <c r="J72" s="50"/>
      <c r="K72" s="50"/>
      <c r="L72" s="50"/>
      <c r="M72" s="50"/>
      <c r="N72" s="44"/>
      <c r="O72" s="39">
        <f t="shared" si="1"/>
        <v>0</v>
      </c>
      <c r="P72" s="45"/>
      <c r="Q72" s="46"/>
      <c r="R72" s="38">
        <f t="shared" si="2"/>
        <v>0</v>
      </c>
      <c r="S72" s="49"/>
    </row>
    <row r="73">
      <c r="A73" s="43"/>
      <c r="B73" s="43"/>
      <c r="C73" s="38"/>
      <c r="D73" s="43"/>
      <c r="E73" s="43"/>
      <c r="F73" s="43"/>
      <c r="G73" s="43"/>
      <c r="H73" s="43"/>
      <c r="I73" s="50"/>
      <c r="J73" s="50"/>
      <c r="K73" s="50"/>
      <c r="L73" s="50"/>
      <c r="M73" s="50"/>
      <c r="N73" s="44"/>
      <c r="O73" s="39">
        <f t="shared" si="1"/>
        <v>0</v>
      </c>
      <c r="P73" s="45"/>
      <c r="Q73" s="46"/>
      <c r="R73" s="38">
        <f t="shared" si="2"/>
        <v>0</v>
      </c>
      <c r="S73" s="49"/>
    </row>
    <row r="74">
      <c r="A74" s="43"/>
      <c r="B74" s="43"/>
      <c r="C74" s="38"/>
      <c r="D74" s="43"/>
      <c r="E74" s="43"/>
      <c r="F74" s="43"/>
      <c r="G74" s="43"/>
      <c r="H74" s="43"/>
      <c r="I74" s="50"/>
      <c r="J74" s="50"/>
      <c r="K74" s="50"/>
      <c r="L74" s="50"/>
      <c r="M74" s="50"/>
      <c r="N74" s="44"/>
      <c r="O74" s="39">
        <f t="shared" si="1"/>
        <v>0</v>
      </c>
      <c r="P74" s="45"/>
      <c r="Q74" s="46"/>
      <c r="R74" s="38">
        <f t="shared" si="2"/>
        <v>0</v>
      </c>
      <c r="S74" s="49"/>
    </row>
    <row r="75">
      <c r="A75" s="43"/>
      <c r="B75" s="43"/>
      <c r="C75" s="38"/>
      <c r="D75" s="43"/>
      <c r="E75" s="43"/>
      <c r="F75" s="43"/>
      <c r="G75" s="43"/>
      <c r="H75" s="43"/>
      <c r="I75" s="50"/>
      <c r="J75" s="50"/>
      <c r="K75" s="50"/>
      <c r="L75" s="50"/>
      <c r="M75" s="50"/>
      <c r="N75" s="44"/>
      <c r="O75" s="39">
        <f t="shared" si="1"/>
        <v>0</v>
      </c>
      <c r="P75" s="45"/>
      <c r="Q75" s="46"/>
      <c r="R75" s="38">
        <f t="shared" si="2"/>
        <v>0</v>
      </c>
      <c r="S75" s="49"/>
    </row>
    <row r="76">
      <c r="A76" s="43"/>
      <c r="B76" s="43"/>
      <c r="C76" s="38"/>
      <c r="D76" s="43"/>
      <c r="E76" s="43"/>
      <c r="F76" s="43"/>
      <c r="G76" s="43"/>
      <c r="H76" s="43"/>
      <c r="I76" s="50"/>
      <c r="J76" s="50"/>
      <c r="K76" s="50"/>
      <c r="L76" s="50"/>
      <c r="M76" s="50"/>
      <c r="N76" s="44"/>
      <c r="O76" s="39">
        <f t="shared" si="1"/>
        <v>0</v>
      </c>
      <c r="P76" s="45"/>
      <c r="Q76" s="46"/>
      <c r="R76" s="38">
        <f t="shared" si="2"/>
        <v>0</v>
      </c>
      <c r="S76" s="49"/>
    </row>
    <row r="77">
      <c r="A77" s="43"/>
      <c r="B77" s="43"/>
      <c r="C77" s="38"/>
      <c r="D77" s="43"/>
      <c r="E77" s="43"/>
      <c r="F77" s="43"/>
      <c r="G77" s="43"/>
      <c r="H77" s="43"/>
      <c r="I77" s="50"/>
      <c r="J77" s="50"/>
      <c r="K77" s="50"/>
      <c r="L77" s="50"/>
      <c r="M77" s="50"/>
      <c r="N77" s="44"/>
      <c r="O77" s="39">
        <f t="shared" si="1"/>
        <v>0</v>
      </c>
      <c r="P77" s="45"/>
      <c r="Q77" s="46"/>
      <c r="R77" s="38">
        <f t="shared" si="2"/>
        <v>0</v>
      </c>
      <c r="S77" s="49"/>
    </row>
    <row r="78">
      <c r="A78" s="43"/>
      <c r="B78" s="43"/>
      <c r="C78" s="38"/>
      <c r="D78" s="43"/>
      <c r="E78" s="43"/>
      <c r="F78" s="43"/>
      <c r="G78" s="43"/>
      <c r="H78" s="43"/>
      <c r="I78" s="50"/>
      <c r="J78" s="50"/>
      <c r="K78" s="50"/>
      <c r="L78" s="50"/>
      <c r="M78" s="50"/>
      <c r="N78" s="44"/>
      <c r="O78" s="39">
        <f t="shared" si="1"/>
        <v>0</v>
      </c>
      <c r="P78" s="45"/>
      <c r="Q78" s="46"/>
      <c r="R78" s="38">
        <f t="shared" si="2"/>
        <v>0</v>
      </c>
      <c r="S78" s="49"/>
    </row>
    <row r="79">
      <c r="A79" s="43"/>
      <c r="B79" s="43"/>
      <c r="C79" s="38"/>
      <c r="D79" s="43"/>
      <c r="E79" s="43"/>
      <c r="F79" s="43"/>
      <c r="G79" s="43"/>
      <c r="H79" s="43"/>
      <c r="I79" s="50"/>
      <c r="J79" s="50"/>
      <c r="K79" s="50"/>
      <c r="L79" s="50"/>
      <c r="M79" s="50"/>
      <c r="N79" s="44"/>
      <c r="O79" s="39">
        <f t="shared" si="1"/>
        <v>0</v>
      </c>
      <c r="P79" s="45"/>
      <c r="Q79" s="46"/>
      <c r="R79" s="38">
        <f t="shared" si="2"/>
        <v>0</v>
      </c>
      <c r="S79" s="49"/>
    </row>
    <row r="80">
      <c r="A80" s="43"/>
      <c r="B80" s="43"/>
      <c r="C80" s="38"/>
      <c r="D80" s="43"/>
      <c r="E80" s="43"/>
      <c r="F80" s="43"/>
      <c r="G80" s="43"/>
      <c r="H80" s="43"/>
      <c r="I80" s="50"/>
      <c r="J80" s="50"/>
      <c r="K80" s="50"/>
      <c r="L80" s="50"/>
      <c r="M80" s="50"/>
      <c r="N80" s="44"/>
      <c r="O80" s="39">
        <f t="shared" si="1"/>
        <v>0</v>
      </c>
      <c r="P80" s="45"/>
      <c r="Q80" s="46"/>
      <c r="R80" s="38">
        <f t="shared" si="2"/>
        <v>0</v>
      </c>
      <c r="S80" s="49"/>
    </row>
  </sheetData>
  <mergeCells count="13">
    <mergeCell ref="D10:D11"/>
    <mergeCell ref="A13:H13"/>
    <mergeCell ref="I13:K13"/>
    <mergeCell ref="L13:O13"/>
    <mergeCell ref="P13:R13"/>
    <mergeCell ref="S13:S14"/>
    <mergeCell ref="A1:H4"/>
    <mergeCell ref="A6:S7"/>
    <mergeCell ref="E9:S9"/>
    <mergeCell ref="A10:A11"/>
    <mergeCell ref="B10:B11"/>
    <mergeCell ref="C10:C11"/>
    <mergeCell ref="E10:S11"/>
  </mergeCells>
  <dataValidations>
    <dataValidation type="list" allowBlank="1" showErrorMessage="1" sqref="C15:C80">
      <formula1>"Produce,Dairy &amp; Eggs,Bakery,Meat &amp; Poultry,Seafood,Beverages,Staples,Frozen Foods,Snacks,Condiments &amp; Sauces,Breakfast Items,Health &amp; Wellness,Household Supplies,Personal Care,Specialty,Other"</formula1>
    </dataValidation>
  </dataValidations>
  <hyperlinks>
    <hyperlink r:id="rId1" ref="A1"/>
  </hyperlinks>
  <printOptions gridLines="1" horizontalCentered="1"/>
  <pageMargins bottom="0.75" footer="0.0" header="0.0" left="0.7" right="0.7" top="0.75"/>
  <pageSetup fitToHeight="0" cellComments="atEnd" orientation="landscape" pageOrder="overThenDown"/>
  <drawing r:id="rId2"/>
</worksheet>
</file>