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irst Aid Inventory List " sheetId="1" r:id="rId4"/>
    <sheet state="visible" name="First Aid Inventory List Templa" sheetId="2" r:id="rId5"/>
  </sheets>
  <definedNames/>
  <calcPr/>
</workbook>
</file>

<file path=xl/sharedStrings.xml><?xml version="1.0" encoding="utf-8"?>
<sst xmlns="http://schemas.openxmlformats.org/spreadsheetml/2006/main" count="341" uniqueCount="188">
  <si>
    <r>
      <rPr>
        <rFont val="Work Sans"/>
        <b/>
        <color rgb="FF161653"/>
        <sz val="25.0"/>
      </rPr>
      <t xml:space="preserve">First Aid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</si>
  <si>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</si>
  <si>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</si>
  <si>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</si>
  <si>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</si>
  <si>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</si>
  <si>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</si>
  <si>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</si>
  <si>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Info</t>
  </si>
  <si>
    <t>Inventory Info</t>
  </si>
  <si>
    <t>Item Code</t>
  </si>
  <si>
    <t>Item Name</t>
  </si>
  <si>
    <t>Category</t>
  </si>
  <si>
    <t>Description</t>
  </si>
  <si>
    <t>Brand</t>
  </si>
  <si>
    <t>Unit of Measure</t>
  </si>
  <si>
    <t>Location</t>
  </si>
  <si>
    <t>Safety Notes</t>
  </si>
  <si>
    <t>Supplier</t>
  </si>
  <si>
    <t>Lead Time</t>
  </si>
  <si>
    <t>Contact Info</t>
  </si>
  <si>
    <t>Quantity on Hand</t>
  </si>
  <si>
    <t>Par Level</t>
  </si>
  <si>
    <t>Unit Cost</t>
  </si>
  <si>
    <t>Total Value</t>
  </si>
  <si>
    <t>Purchase Date</t>
  </si>
  <si>
    <t>Expiration Date</t>
  </si>
  <si>
    <t>Days Left</t>
  </si>
  <si>
    <r>
      <rPr>
        <rFont val="Work Sans"/>
        <b/>
        <color rgb="FF161653"/>
        <sz val="25.0"/>
      </rPr>
      <t xml:space="preserve">First Aid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</si>
  <si>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SafeHands Health &amp; Safety Supplies
</t>
    </r>
    <r>
      <rPr>
        <rFont val="Work Sans"/>
        <b val="0"/>
        <color rgb="FF000000"/>
        <sz val="9.0"/>
      </rPr>
      <t>3721 Harborview Road, Raleigh, NC 27612, USA</t>
    </r>
  </si>
  <si>
    <t>J. Doe</t>
  </si>
  <si>
    <t>J. Smith</t>
  </si>
  <si>
    <t>All items checked for expiration. Reorder levels set based on weekly usage patterns.</t>
  </si>
  <si>
    <t>FA001</t>
  </si>
  <si>
    <t>Adhesive Bandages</t>
  </si>
  <si>
    <t>Bandages &amp; Dressings</t>
  </si>
  <si>
    <t>10-pack assorted sizes</t>
  </si>
  <si>
    <t>BandAid</t>
  </si>
  <si>
    <t>Pack</t>
  </si>
  <si>
    <t>Cabinet A</t>
  </si>
  <si>
    <t>For minor cuts</t>
  </si>
  <si>
    <t>MedSupply Co.</t>
  </si>
  <si>
    <t>5 days</t>
  </si>
  <si>
    <t>555-1234</t>
  </si>
  <si>
    <t>50</t>
  </si>
  <si>
    <t>20</t>
  </si>
  <si>
    <t>Check stock weekly</t>
  </si>
  <si>
    <t>FA002</t>
  </si>
  <si>
    <t>Sterile Gauze Pads</t>
  </si>
  <si>
    <t>5x5 cm, 25 pads</t>
  </si>
  <si>
    <t>Johnson &amp; Johnson</t>
  </si>
  <si>
    <t>For wound dressing</t>
  </si>
  <si>
    <t>7 days</t>
  </si>
  <si>
    <t>30</t>
  </si>
  <si>
    <t>10</t>
  </si>
  <si>
    <t>Replace if torn packaging</t>
  </si>
  <si>
    <t>FA003</t>
  </si>
  <si>
    <t>Elastic Bandage</t>
  </si>
  <si>
    <t>5 cm x 4 m</t>
  </si>
  <si>
    <t>ACE</t>
  </si>
  <si>
    <t>Roll</t>
  </si>
  <si>
    <t>Cabinet B</t>
  </si>
  <si>
    <t>For sprains</t>
  </si>
  <si>
    <t>HealthPro</t>
  </si>
  <si>
    <t>10 days</t>
  </si>
  <si>
    <t>555-5678</t>
  </si>
  <si>
    <t>5</t>
  </si>
  <si>
    <t>Inspect for elasticity</t>
  </si>
  <si>
    <t>FA004</t>
  </si>
  <si>
    <t>Antiseptic Wipes</t>
  </si>
  <si>
    <t>Antiseptics &amp; Disinfectants</t>
  </si>
  <si>
    <t>Individually wrapped</t>
  </si>
  <si>
    <t>PureWipe</t>
  </si>
  <si>
    <t>Flammable</t>
  </si>
  <si>
    <t>100</t>
  </si>
  <si>
    <t>Store away from heat</t>
  </si>
  <si>
    <t>FA005</t>
  </si>
  <si>
    <t>Alcohol Swabs</t>
  </si>
  <si>
    <t>100 pcs</t>
  </si>
  <si>
    <t>SteriCare</t>
  </si>
  <si>
    <t>Box</t>
  </si>
  <si>
    <t>2</t>
  </si>
  <si>
    <t>Replace when low stock</t>
  </si>
  <si>
    <t>FA006</t>
  </si>
  <si>
    <t>Hydrogen Peroxide</t>
  </si>
  <si>
    <t>250 ml bottle</t>
  </si>
  <si>
    <t>SafeMed</t>
  </si>
  <si>
    <t>Bottle</t>
  </si>
  <si>
    <t>Keep away from eyes</t>
  </si>
  <si>
    <t>Check for discoloration</t>
  </si>
  <si>
    <t>FA007</t>
  </si>
  <si>
    <t>Pain Relievers</t>
  </si>
  <si>
    <t>Medications</t>
  </si>
  <si>
    <t>Acetaminophen 500 mg, 100 tabs</t>
  </si>
  <si>
    <t>Tylenol</t>
  </si>
  <si>
    <t>Cabinet C</t>
  </si>
  <si>
    <t>Keep out of reach of children</t>
  </si>
  <si>
    <t>PharmaPlus</t>
  </si>
  <si>
    <t>555-8765</t>
  </si>
  <si>
    <t>Monitor expiry dates</t>
  </si>
  <si>
    <t>FA008</t>
  </si>
  <si>
    <t>Antihistamines</t>
  </si>
  <si>
    <t>Loratadine 10 mg, 30 tabs</t>
  </si>
  <si>
    <t>Claritin</t>
  </si>
  <si>
    <t>For allergic reactions</t>
  </si>
  <si>
    <t>15</t>
  </si>
  <si>
    <t>Keep in original packaging</t>
  </si>
  <si>
    <t>FA009</t>
  </si>
  <si>
    <t>Burn Cream</t>
  </si>
  <si>
    <t>25 g tube</t>
  </si>
  <si>
    <t>BurnEase</t>
  </si>
  <si>
    <t>Tube</t>
  </si>
  <si>
    <t>External use only</t>
  </si>
  <si>
    <t>8</t>
  </si>
  <si>
    <t>3</t>
  </si>
  <si>
    <t>Check tube integrity</t>
  </si>
  <si>
    <t>FA010</t>
  </si>
  <si>
    <t>Eye Wash Solution</t>
  </si>
  <si>
    <t>100 ml</t>
  </si>
  <si>
    <t>OptiClean</t>
  </si>
  <si>
    <t>Avoid ingestion</t>
  </si>
  <si>
    <t>6</t>
  </si>
  <si>
    <t>Keep upright</t>
  </si>
  <si>
    <t>FA011</t>
  </si>
  <si>
    <t>CPR Face Shield</t>
  </si>
  <si>
    <t>PPE</t>
  </si>
  <si>
    <t>Single-use</t>
  </si>
  <si>
    <t>LifeShield</t>
  </si>
  <si>
    <t>Piece</t>
  </si>
  <si>
    <t>Cabinet D</t>
  </si>
  <si>
    <t>For emergency CPR</t>
  </si>
  <si>
    <t>SafeAid</t>
  </si>
  <si>
    <t>555-4321</t>
  </si>
  <si>
    <t>Replace after use</t>
  </si>
  <si>
    <t>FA012</t>
  </si>
  <si>
    <t>Disposable Gloves</t>
  </si>
  <si>
    <t>Latex-free, 50 pcs</t>
  </si>
  <si>
    <t>MedGlove</t>
  </si>
  <si>
    <t>For hygiene</t>
  </si>
  <si>
    <t>Rotate stock monthly</t>
  </si>
  <si>
    <t>FA013</t>
  </si>
  <si>
    <t>Safety Goggles</t>
  </si>
  <si>
    <t>Anti-fog</t>
  </si>
  <si>
    <t>EyeSafe</t>
  </si>
  <si>
    <t>Protective</t>
  </si>
  <si>
    <t>Clean after use</t>
  </si>
  <si>
    <t>FA014</t>
  </si>
  <si>
    <t>Scissors</t>
  </si>
  <si>
    <t>Tools &amp; Instruments</t>
  </si>
  <si>
    <t>15 cm stainless steel</t>
  </si>
  <si>
    <t>MedTools</t>
  </si>
  <si>
    <t>Cabinet E</t>
  </si>
  <si>
    <t>Sharp edges</t>
  </si>
  <si>
    <t>Store safely</t>
  </si>
  <si>
    <t>FA015</t>
  </si>
  <si>
    <t>Tweezers</t>
  </si>
  <si>
    <t>Stainless steel</t>
  </si>
  <si>
    <t>Sterilize if needed</t>
  </si>
  <si>
    <t>FA016</t>
  </si>
  <si>
    <t>Thermometer</t>
  </si>
  <si>
    <t>Digital</t>
  </si>
  <si>
    <t>ThermoCheck</t>
  </si>
  <si>
    <t>Keep clean</t>
  </si>
  <si>
    <t>Replace batteries yearly</t>
  </si>
  <si>
    <t>FA017</t>
  </si>
  <si>
    <t>Instant Ice Pack</t>
  </si>
  <si>
    <t>Emergency Equipment</t>
  </si>
  <si>
    <t>Single-use 15x20 cm</t>
  </si>
  <si>
    <t>CoolPack</t>
  </si>
  <si>
    <t>Cabinet F</t>
  </si>
  <si>
    <t>Cold burn risk</t>
  </si>
  <si>
    <t>Check for leaks</t>
  </si>
  <si>
    <t>FA018</t>
  </si>
  <si>
    <t>Emergency Blanket</t>
  </si>
  <si>
    <t>Thermal foil</t>
  </si>
  <si>
    <t>HeatSafe</t>
  </si>
  <si>
    <t>Keep away from flames</t>
  </si>
  <si>
    <t>Keep folded and dry</t>
  </si>
  <si>
    <t>FA019</t>
  </si>
  <si>
    <t>Triangular Bandage</t>
  </si>
  <si>
    <t>100x100x140 cm</t>
  </si>
  <si>
    <t>For slings &amp; immobilization</t>
  </si>
  <si>
    <t>Inspect edges</t>
  </si>
  <si>
    <t>FA020</t>
  </si>
  <si>
    <t>Tourniquet</t>
  </si>
  <si>
    <t>Adjustable, nylon</t>
  </si>
  <si>
    <t>For severe bleeding</t>
  </si>
  <si>
    <t>Replace if frayed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</si>
</sst>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20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5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 shrinkToFit="0" vertical="center" wrapText="1"/>
    </xf>
    <xf borderId="0" fillId="0" fontId="6" numFmtId="165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2.38"/>
    <col customWidth="1" min="6" max="7" width="21.63"/>
    <col customWidth="1" min="8" max="8" width="30.75"/>
    <col customWidth="1" min="9" max="9" width="21.63"/>
    <col customWidth="1" min="10" max="10" width="22.5"/>
    <col customWidth="1" min="11" max="11" width="23.5"/>
    <col customWidth="1" min="12" max="12" width="23.63"/>
    <col customWidth="1" min="13" max="18" width="21.88"/>
    <col customWidth="1" min="19" max="19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1</v>
      </c>
    </row>
    <row r="7" ht="51.75" customHeight="1"/>
    <row r="8">
      <c r="A8" s="4"/>
      <c r="B8" s="5"/>
      <c r="C8" s="6"/>
      <c r="F8" s="7"/>
      <c r="G8" s="7"/>
      <c r="H8" s="7"/>
      <c r="I8" s="7"/>
      <c r="J8" s="8"/>
      <c r="K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>
      <c r="A12" s="23"/>
      <c r="B12" s="24"/>
      <c r="C12" s="25"/>
      <c r="D12" s="26"/>
      <c r="E12" s="26"/>
      <c r="F12" s="27"/>
      <c r="G12" s="27"/>
      <c r="H12" s="27"/>
      <c r="I12" s="27"/>
      <c r="J12" s="28"/>
      <c r="K12" s="28"/>
      <c r="L12" s="26"/>
      <c r="M12" s="26"/>
      <c r="N12" s="26"/>
      <c r="O12" s="26"/>
      <c r="P12" s="26"/>
      <c r="Q12" s="26"/>
      <c r="R12" s="26"/>
    </row>
    <row r="13" ht="22.5" customHeight="1">
      <c r="A13" s="29" t="s">
        <v>7</v>
      </c>
      <c r="B13" s="30"/>
      <c r="C13" s="30"/>
      <c r="D13" s="30"/>
      <c r="E13" s="30"/>
      <c r="F13" s="30"/>
      <c r="G13" s="30"/>
      <c r="H13" s="31"/>
      <c r="I13" s="29" t="s">
        <v>8</v>
      </c>
      <c r="J13" s="30"/>
      <c r="K13" s="31"/>
      <c r="L13" s="29" t="s">
        <v>9</v>
      </c>
      <c r="M13" s="30"/>
      <c r="N13" s="30"/>
      <c r="O13" s="30"/>
      <c r="P13" s="30"/>
      <c r="Q13" s="30"/>
      <c r="R13" s="31"/>
      <c r="S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3" t="s">
        <v>14</v>
      </c>
      <c r="F14" s="33" t="s">
        <v>15</v>
      </c>
      <c r="G14" s="33" t="s">
        <v>16</v>
      </c>
      <c r="H14" s="33" t="s">
        <v>17</v>
      </c>
      <c r="I14" s="33" t="s">
        <v>18</v>
      </c>
      <c r="J14" s="33" t="s">
        <v>19</v>
      </c>
      <c r="K14" s="33" t="s">
        <v>20</v>
      </c>
      <c r="L14" s="33" t="s">
        <v>21</v>
      </c>
      <c r="M14" s="33" t="s">
        <v>22</v>
      </c>
      <c r="N14" s="33" t="s">
        <v>23</v>
      </c>
      <c r="O14" s="33" t="s">
        <v>24</v>
      </c>
      <c r="P14" s="33" t="s">
        <v>25</v>
      </c>
      <c r="Q14" s="33" t="s">
        <v>26</v>
      </c>
      <c r="R14" s="33" t="s">
        <v>27</v>
      </c>
      <c r="S14" s="22"/>
    </row>
    <row r="15">
      <c r="A15" s="34"/>
      <c r="B15" s="34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6"/>
      <c r="N15" s="37"/>
      <c r="O15" s="37">
        <f t="shared" ref="O15:O80" si="1">L15*N15</f>
        <v>0</v>
      </c>
      <c r="P15" s="38"/>
      <c r="Q15" s="38"/>
      <c r="R15" s="34">
        <f t="shared" ref="R15:R80" si="2">(Q15-P15)</f>
        <v>0</v>
      </c>
      <c r="S15" s="39"/>
    </row>
    <row r="16">
      <c r="A16" s="40"/>
      <c r="B16" s="40"/>
      <c r="C16" s="35"/>
      <c r="D16" s="34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7">
        <f t="shared" si="1"/>
        <v>0</v>
      </c>
      <c r="P16" s="42"/>
      <c r="Q16" s="42"/>
      <c r="R16" s="34">
        <f t="shared" si="2"/>
        <v>0</v>
      </c>
      <c r="S16" s="43"/>
    </row>
    <row r="17">
      <c r="A17" s="40"/>
      <c r="B17" s="40"/>
      <c r="C17" s="35"/>
      <c r="D17" s="34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>
        <f t="shared" si="1"/>
        <v>0</v>
      </c>
      <c r="P17" s="42"/>
      <c r="Q17" s="42"/>
      <c r="R17" s="34">
        <f t="shared" si="2"/>
        <v>0</v>
      </c>
      <c r="S17" s="43"/>
    </row>
    <row r="18">
      <c r="A18" s="40"/>
      <c r="B18" s="40"/>
      <c r="C18" s="35"/>
      <c r="D18" s="34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7">
        <f t="shared" si="1"/>
        <v>0</v>
      </c>
      <c r="P18" s="42"/>
      <c r="Q18" s="42"/>
      <c r="R18" s="34">
        <f t="shared" si="2"/>
        <v>0</v>
      </c>
      <c r="S18" s="43"/>
    </row>
    <row r="19">
      <c r="A19" s="40"/>
      <c r="B19" s="40"/>
      <c r="C19" s="35"/>
      <c r="D19" s="34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37">
        <f t="shared" si="1"/>
        <v>0</v>
      </c>
      <c r="P19" s="42"/>
      <c r="Q19" s="42"/>
      <c r="R19" s="34">
        <f t="shared" si="2"/>
        <v>0</v>
      </c>
      <c r="S19" s="43"/>
    </row>
    <row r="20">
      <c r="A20" s="40"/>
      <c r="B20" s="40"/>
      <c r="C20" s="35"/>
      <c r="D20" s="34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37">
        <f t="shared" si="1"/>
        <v>0</v>
      </c>
      <c r="P20" s="42"/>
      <c r="Q20" s="42"/>
      <c r="R20" s="34">
        <f t="shared" si="2"/>
        <v>0</v>
      </c>
      <c r="S20" s="43"/>
    </row>
    <row r="21">
      <c r="A21" s="40"/>
      <c r="B21" s="40"/>
      <c r="C21" s="35"/>
      <c r="D21" s="44"/>
      <c r="E21" s="45"/>
      <c r="F21" s="40"/>
      <c r="G21" s="40"/>
      <c r="H21" s="40"/>
      <c r="I21" s="40"/>
      <c r="J21" s="40"/>
      <c r="K21" s="40"/>
      <c r="L21" s="40"/>
      <c r="M21" s="40"/>
      <c r="N21" s="41"/>
      <c r="O21" s="37">
        <f t="shared" si="1"/>
        <v>0</v>
      </c>
      <c r="P21" s="42"/>
      <c r="Q21" s="42"/>
      <c r="R21" s="34">
        <f t="shared" si="2"/>
        <v>0</v>
      </c>
      <c r="S21" s="43"/>
    </row>
    <row r="22">
      <c r="A22" s="40"/>
      <c r="B22" s="40"/>
      <c r="C22" s="35"/>
      <c r="D22" s="34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7">
        <f t="shared" si="1"/>
        <v>0</v>
      </c>
      <c r="P22" s="42"/>
      <c r="Q22" s="42"/>
      <c r="R22" s="34">
        <f t="shared" si="2"/>
        <v>0</v>
      </c>
      <c r="S22" s="43"/>
    </row>
    <row r="23">
      <c r="A23" s="40"/>
      <c r="B23" s="40"/>
      <c r="C23" s="35"/>
      <c r="D23" s="34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37">
        <f t="shared" si="1"/>
        <v>0</v>
      </c>
      <c r="P23" s="42"/>
      <c r="Q23" s="42"/>
      <c r="R23" s="34">
        <f t="shared" si="2"/>
        <v>0</v>
      </c>
      <c r="S23" s="43"/>
    </row>
    <row r="24">
      <c r="A24" s="40"/>
      <c r="B24" s="40"/>
      <c r="C24" s="35"/>
      <c r="D24" s="34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37">
        <f t="shared" si="1"/>
        <v>0</v>
      </c>
      <c r="P24" s="42"/>
      <c r="Q24" s="42"/>
      <c r="R24" s="34">
        <f t="shared" si="2"/>
        <v>0</v>
      </c>
      <c r="S24" s="43"/>
    </row>
    <row r="25">
      <c r="A25" s="40"/>
      <c r="B25" s="40"/>
      <c r="C25" s="35"/>
      <c r="D25" s="34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37">
        <f t="shared" si="1"/>
        <v>0</v>
      </c>
      <c r="P25" s="42"/>
      <c r="Q25" s="42"/>
      <c r="R25" s="34">
        <f t="shared" si="2"/>
        <v>0</v>
      </c>
      <c r="S25" s="46"/>
    </row>
    <row r="26">
      <c r="A26" s="40"/>
      <c r="B26" s="40"/>
      <c r="C26" s="35"/>
      <c r="D26" s="34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37">
        <f t="shared" si="1"/>
        <v>0</v>
      </c>
      <c r="P26" s="42"/>
      <c r="Q26" s="42"/>
      <c r="R26" s="34">
        <f t="shared" si="2"/>
        <v>0</v>
      </c>
      <c r="S26" s="46"/>
    </row>
    <row r="27">
      <c r="A27" s="40"/>
      <c r="B27" s="40"/>
      <c r="C27" s="35"/>
      <c r="D27" s="34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7">
        <f t="shared" si="1"/>
        <v>0</v>
      </c>
      <c r="P27" s="42"/>
      <c r="Q27" s="42"/>
      <c r="R27" s="34">
        <f t="shared" si="2"/>
        <v>0</v>
      </c>
      <c r="S27" s="46"/>
    </row>
    <row r="28">
      <c r="A28" s="40"/>
      <c r="B28" s="40"/>
      <c r="C28" s="35"/>
      <c r="D28" s="34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37">
        <f t="shared" si="1"/>
        <v>0</v>
      </c>
      <c r="P28" s="42"/>
      <c r="Q28" s="42"/>
      <c r="R28" s="34">
        <f t="shared" si="2"/>
        <v>0</v>
      </c>
      <c r="S28" s="46"/>
    </row>
    <row r="29">
      <c r="A29" s="40"/>
      <c r="B29" s="40"/>
      <c r="C29" s="35"/>
      <c r="D29" s="34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37">
        <f t="shared" si="1"/>
        <v>0</v>
      </c>
      <c r="P29" s="42"/>
      <c r="Q29" s="42"/>
      <c r="R29" s="34">
        <f t="shared" si="2"/>
        <v>0</v>
      </c>
      <c r="S29" s="46"/>
    </row>
    <row r="30">
      <c r="A30" s="40"/>
      <c r="B30" s="40"/>
      <c r="C30" s="35"/>
      <c r="D30" s="34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37">
        <f t="shared" si="1"/>
        <v>0</v>
      </c>
      <c r="P30" s="42"/>
      <c r="Q30" s="42"/>
      <c r="R30" s="34">
        <f t="shared" si="2"/>
        <v>0</v>
      </c>
      <c r="S30" s="46"/>
    </row>
    <row r="31">
      <c r="A31" s="40"/>
      <c r="B31" s="40"/>
      <c r="C31" s="35"/>
      <c r="D31" s="34"/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37">
        <f t="shared" si="1"/>
        <v>0</v>
      </c>
      <c r="P31" s="42"/>
      <c r="Q31" s="42"/>
      <c r="R31" s="34">
        <f t="shared" si="2"/>
        <v>0</v>
      </c>
      <c r="S31" s="46"/>
    </row>
    <row r="32">
      <c r="A32" s="40"/>
      <c r="B32" s="40"/>
      <c r="C32" s="35"/>
      <c r="D32" s="34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37">
        <f t="shared" si="1"/>
        <v>0</v>
      </c>
      <c r="P32" s="42"/>
      <c r="Q32" s="42"/>
      <c r="R32" s="34">
        <f t="shared" si="2"/>
        <v>0</v>
      </c>
      <c r="S32" s="46"/>
    </row>
    <row r="33">
      <c r="A33" s="40"/>
      <c r="B33" s="40"/>
      <c r="C33" s="35"/>
      <c r="D33" s="34"/>
      <c r="E33" s="40"/>
      <c r="F33" s="47"/>
      <c r="G33" s="47"/>
      <c r="H33" s="47"/>
      <c r="I33" s="47"/>
      <c r="J33" s="47"/>
      <c r="K33" s="47"/>
      <c r="L33" s="40"/>
      <c r="M33" s="40"/>
      <c r="N33" s="41"/>
      <c r="O33" s="37">
        <f t="shared" si="1"/>
        <v>0</v>
      </c>
      <c r="P33" s="42"/>
      <c r="Q33" s="42"/>
      <c r="R33" s="34">
        <f t="shared" si="2"/>
        <v>0</v>
      </c>
      <c r="S33" s="46"/>
    </row>
    <row r="34">
      <c r="A34" s="40"/>
      <c r="B34" s="40"/>
      <c r="C34" s="35"/>
      <c r="D34" s="34"/>
      <c r="E34" s="40"/>
      <c r="F34" s="47"/>
      <c r="G34" s="47"/>
      <c r="H34" s="47"/>
      <c r="I34" s="47"/>
      <c r="J34" s="47"/>
      <c r="K34" s="47"/>
      <c r="L34" s="40"/>
      <c r="M34" s="40"/>
      <c r="N34" s="41"/>
      <c r="O34" s="37">
        <f t="shared" si="1"/>
        <v>0</v>
      </c>
      <c r="P34" s="42"/>
      <c r="Q34" s="42"/>
      <c r="R34" s="34">
        <f t="shared" si="2"/>
        <v>0</v>
      </c>
      <c r="S34" s="46"/>
    </row>
    <row r="35">
      <c r="A35" s="40"/>
      <c r="B35" s="40"/>
      <c r="C35" s="35"/>
      <c r="D35" s="34"/>
      <c r="E35" s="40"/>
      <c r="F35" s="47"/>
      <c r="G35" s="47"/>
      <c r="H35" s="47"/>
      <c r="I35" s="47"/>
      <c r="J35" s="47"/>
      <c r="K35" s="47"/>
      <c r="L35" s="40"/>
      <c r="M35" s="40"/>
      <c r="N35" s="41"/>
      <c r="O35" s="37">
        <f t="shared" si="1"/>
        <v>0</v>
      </c>
      <c r="P35" s="42"/>
      <c r="Q35" s="42"/>
      <c r="R35" s="34">
        <f t="shared" si="2"/>
        <v>0</v>
      </c>
      <c r="S35" s="46"/>
    </row>
    <row r="36">
      <c r="A36" s="40"/>
      <c r="B36" s="40"/>
      <c r="C36" s="35"/>
      <c r="D36" s="34"/>
      <c r="E36" s="40"/>
      <c r="F36" s="47"/>
      <c r="G36" s="47"/>
      <c r="H36" s="47"/>
      <c r="I36" s="47"/>
      <c r="J36" s="47"/>
      <c r="K36" s="47"/>
      <c r="L36" s="40"/>
      <c r="M36" s="40"/>
      <c r="N36" s="41"/>
      <c r="O36" s="37">
        <f t="shared" si="1"/>
        <v>0</v>
      </c>
      <c r="P36" s="42"/>
      <c r="Q36" s="42"/>
      <c r="R36" s="34">
        <f t="shared" si="2"/>
        <v>0</v>
      </c>
      <c r="S36" s="46"/>
    </row>
    <row r="37">
      <c r="A37" s="40"/>
      <c r="B37" s="40"/>
      <c r="C37" s="35"/>
      <c r="D37" s="34"/>
      <c r="E37" s="40"/>
      <c r="F37" s="47"/>
      <c r="G37" s="47"/>
      <c r="H37" s="47"/>
      <c r="I37" s="47"/>
      <c r="J37" s="47"/>
      <c r="K37" s="47"/>
      <c r="L37" s="40"/>
      <c r="M37" s="40"/>
      <c r="N37" s="41"/>
      <c r="O37" s="37">
        <f t="shared" si="1"/>
        <v>0</v>
      </c>
      <c r="P37" s="42"/>
      <c r="Q37" s="42"/>
      <c r="R37" s="34">
        <f t="shared" si="2"/>
        <v>0</v>
      </c>
      <c r="S37" s="46"/>
    </row>
    <row r="38">
      <c r="A38" s="40"/>
      <c r="B38" s="40"/>
      <c r="C38" s="35"/>
      <c r="D38" s="34"/>
      <c r="E38" s="40"/>
      <c r="F38" s="47"/>
      <c r="G38" s="47"/>
      <c r="H38" s="47"/>
      <c r="I38" s="47"/>
      <c r="J38" s="47"/>
      <c r="K38" s="47"/>
      <c r="L38" s="40"/>
      <c r="M38" s="40"/>
      <c r="N38" s="41"/>
      <c r="O38" s="37">
        <f t="shared" si="1"/>
        <v>0</v>
      </c>
      <c r="P38" s="42"/>
      <c r="Q38" s="42"/>
      <c r="R38" s="34">
        <f t="shared" si="2"/>
        <v>0</v>
      </c>
      <c r="S38" s="46"/>
    </row>
    <row r="39">
      <c r="A39" s="40"/>
      <c r="B39" s="40"/>
      <c r="C39" s="35"/>
      <c r="D39" s="34"/>
      <c r="E39" s="40"/>
      <c r="F39" s="47"/>
      <c r="G39" s="47"/>
      <c r="H39" s="47"/>
      <c r="I39" s="47"/>
      <c r="J39" s="47"/>
      <c r="K39" s="47"/>
      <c r="L39" s="40"/>
      <c r="M39" s="40"/>
      <c r="N39" s="41"/>
      <c r="O39" s="37">
        <f t="shared" si="1"/>
        <v>0</v>
      </c>
      <c r="P39" s="42"/>
      <c r="Q39" s="42"/>
      <c r="R39" s="34">
        <f t="shared" si="2"/>
        <v>0</v>
      </c>
      <c r="S39" s="46"/>
    </row>
    <row r="40">
      <c r="A40" s="40"/>
      <c r="B40" s="40"/>
      <c r="C40" s="35"/>
      <c r="D40" s="34"/>
      <c r="E40" s="40"/>
      <c r="F40" s="47"/>
      <c r="G40" s="47"/>
      <c r="H40" s="47"/>
      <c r="I40" s="47"/>
      <c r="J40" s="47"/>
      <c r="K40" s="47"/>
      <c r="L40" s="40"/>
      <c r="M40" s="40"/>
      <c r="N40" s="41"/>
      <c r="O40" s="37">
        <f t="shared" si="1"/>
        <v>0</v>
      </c>
      <c r="P40" s="42"/>
      <c r="Q40" s="42"/>
      <c r="R40" s="34">
        <f t="shared" si="2"/>
        <v>0</v>
      </c>
      <c r="S40" s="46"/>
    </row>
    <row r="41">
      <c r="A41" s="40"/>
      <c r="B41" s="40"/>
      <c r="C41" s="35"/>
      <c r="D41" s="34"/>
      <c r="E41" s="40"/>
      <c r="F41" s="47"/>
      <c r="G41" s="47"/>
      <c r="H41" s="47"/>
      <c r="I41" s="47"/>
      <c r="J41" s="47"/>
      <c r="K41" s="47"/>
      <c r="L41" s="40"/>
      <c r="M41" s="40"/>
      <c r="N41" s="41"/>
      <c r="O41" s="37">
        <f t="shared" si="1"/>
        <v>0</v>
      </c>
      <c r="P41" s="42"/>
      <c r="Q41" s="42"/>
      <c r="R41" s="34">
        <f t="shared" si="2"/>
        <v>0</v>
      </c>
      <c r="S41" s="46"/>
    </row>
    <row r="42">
      <c r="A42" s="40"/>
      <c r="B42" s="40"/>
      <c r="C42" s="35"/>
      <c r="D42" s="34"/>
      <c r="E42" s="40"/>
      <c r="F42" s="47"/>
      <c r="G42" s="47"/>
      <c r="H42" s="47"/>
      <c r="I42" s="47"/>
      <c r="J42" s="47"/>
      <c r="K42" s="47"/>
      <c r="L42" s="40"/>
      <c r="M42" s="40"/>
      <c r="N42" s="41"/>
      <c r="O42" s="37">
        <f t="shared" si="1"/>
        <v>0</v>
      </c>
      <c r="P42" s="42"/>
      <c r="Q42" s="42"/>
      <c r="R42" s="34">
        <f t="shared" si="2"/>
        <v>0</v>
      </c>
      <c r="S42" s="46"/>
    </row>
    <row r="43">
      <c r="A43" s="40"/>
      <c r="B43" s="40"/>
      <c r="C43" s="35"/>
      <c r="D43" s="34"/>
      <c r="E43" s="40"/>
      <c r="F43" s="47"/>
      <c r="G43" s="47"/>
      <c r="H43" s="47"/>
      <c r="I43" s="47"/>
      <c r="J43" s="47"/>
      <c r="K43" s="47"/>
      <c r="L43" s="40"/>
      <c r="M43" s="40"/>
      <c r="N43" s="41"/>
      <c r="O43" s="37">
        <f t="shared" si="1"/>
        <v>0</v>
      </c>
      <c r="P43" s="42"/>
      <c r="Q43" s="42"/>
      <c r="R43" s="34">
        <f t="shared" si="2"/>
        <v>0</v>
      </c>
      <c r="S43" s="46"/>
    </row>
    <row r="44">
      <c r="A44" s="40"/>
      <c r="B44" s="40"/>
      <c r="C44" s="35"/>
      <c r="D44" s="34"/>
      <c r="E44" s="40"/>
      <c r="F44" s="47"/>
      <c r="G44" s="47"/>
      <c r="H44" s="47"/>
      <c r="I44" s="47"/>
      <c r="J44" s="47"/>
      <c r="K44" s="47"/>
      <c r="L44" s="40"/>
      <c r="M44" s="40"/>
      <c r="N44" s="41"/>
      <c r="O44" s="37">
        <f t="shared" si="1"/>
        <v>0</v>
      </c>
      <c r="P44" s="42"/>
      <c r="Q44" s="42"/>
      <c r="R44" s="34">
        <f t="shared" si="2"/>
        <v>0</v>
      </c>
      <c r="S44" s="46"/>
    </row>
    <row r="45">
      <c r="A45" s="40"/>
      <c r="B45" s="40"/>
      <c r="C45" s="35"/>
      <c r="D45" s="34"/>
      <c r="E45" s="40"/>
      <c r="F45" s="47"/>
      <c r="G45" s="47"/>
      <c r="H45" s="47"/>
      <c r="I45" s="47"/>
      <c r="J45" s="47"/>
      <c r="K45" s="47"/>
      <c r="L45" s="40"/>
      <c r="M45" s="40"/>
      <c r="N45" s="41"/>
      <c r="O45" s="37">
        <f t="shared" si="1"/>
        <v>0</v>
      </c>
      <c r="P45" s="42"/>
      <c r="Q45" s="42"/>
      <c r="R45" s="34">
        <f t="shared" si="2"/>
        <v>0</v>
      </c>
      <c r="S45" s="46"/>
    </row>
    <row r="46">
      <c r="A46" s="40"/>
      <c r="B46" s="40"/>
      <c r="C46" s="35"/>
      <c r="D46" s="34"/>
      <c r="E46" s="40"/>
      <c r="F46" s="47"/>
      <c r="G46" s="47"/>
      <c r="H46" s="47"/>
      <c r="I46" s="47"/>
      <c r="J46" s="47"/>
      <c r="K46" s="47"/>
      <c r="L46" s="40"/>
      <c r="M46" s="40"/>
      <c r="N46" s="41"/>
      <c r="O46" s="37">
        <f t="shared" si="1"/>
        <v>0</v>
      </c>
      <c r="P46" s="42"/>
      <c r="Q46" s="42"/>
      <c r="R46" s="34">
        <f t="shared" si="2"/>
        <v>0</v>
      </c>
      <c r="S46" s="46"/>
    </row>
    <row r="47">
      <c r="A47" s="40"/>
      <c r="B47" s="40"/>
      <c r="C47" s="35"/>
      <c r="D47" s="34"/>
      <c r="E47" s="40"/>
      <c r="F47" s="47"/>
      <c r="G47" s="47"/>
      <c r="H47" s="47"/>
      <c r="I47" s="47"/>
      <c r="J47" s="47"/>
      <c r="K47" s="47"/>
      <c r="L47" s="40"/>
      <c r="M47" s="40"/>
      <c r="N47" s="41"/>
      <c r="O47" s="37">
        <f t="shared" si="1"/>
        <v>0</v>
      </c>
      <c r="P47" s="42"/>
      <c r="Q47" s="42"/>
      <c r="R47" s="34">
        <f t="shared" si="2"/>
        <v>0</v>
      </c>
      <c r="S47" s="46"/>
    </row>
    <row r="48">
      <c r="A48" s="40"/>
      <c r="B48" s="40"/>
      <c r="C48" s="35"/>
      <c r="D48" s="34"/>
      <c r="E48" s="40"/>
      <c r="F48" s="47"/>
      <c r="G48" s="47"/>
      <c r="H48" s="47"/>
      <c r="I48" s="47"/>
      <c r="J48" s="47"/>
      <c r="K48" s="47"/>
      <c r="L48" s="40"/>
      <c r="M48" s="40"/>
      <c r="N48" s="41"/>
      <c r="O48" s="37">
        <f t="shared" si="1"/>
        <v>0</v>
      </c>
      <c r="P48" s="42"/>
      <c r="Q48" s="42"/>
      <c r="R48" s="34">
        <f t="shared" si="2"/>
        <v>0</v>
      </c>
      <c r="S48" s="46"/>
    </row>
    <row r="49">
      <c r="A49" s="40"/>
      <c r="B49" s="40"/>
      <c r="C49" s="35"/>
      <c r="D49" s="34"/>
      <c r="E49" s="40"/>
      <c r="F49" s="47"/>
      <c r="G49" s="47"/>
      <c r="H49" s="47"/>
      <c r="I49" s="47"/>
      <c r="J49" s="47"/>
      <c r="K49" s="47"/>
      <c r="L49" s="40"/>
      <c r="M49" s="40"/>
      <c r="N49" s="41"/>
      <c r="O49" s="37">
        <f t="shared" si="1"/>
        <v>0</v>
      </c>
      <c r="P49" s="42"/>
      <c r="Q49" s="42"/>
      <c r="R49" s="34">
        <f t="shared" si="2"/>
        <v>0</v>
      </c>
      <c r="S49" s="46"/>
    </row>
    <row r="50">
      <c r="A50" s="40"/>
      <c r="B50" s="40"/>
      <c r="C50" s="35"/>
      <c r="D50" s="34"/>
      <c r="E50" s="40"/>
      <c r="F50" s="47"/>
      <c r="G50" s="47"/>
      <c r="H50" s="47"/>
      <c r="I50" s="47"/>
      <c r="J50" s="47"/>
      <c r="K50" s="47"/>
      <c r="L50" s="40"/>
      <c r="M50" s="40"/>
      <c r="N50" s="41"/>
      <c r="O50" s="37">
        <f t="shared" si="1"/>
        <v>0</v>
      </c>
      <c r="P50" s="42"/>
      <c r="Q50" s="42"/>
      <c r="R50" s="34">
        <f t="shared" si="2"/>
        <v>0</v>
      </c>
      <c r="S50" s="46"/>
    </row>
    <row r="51">
      <c r="A51" s="40"/>
      <c r="B51" s="40"/>
      <c r="C51" s="35"/>
      <c r="D51" s="34"/>
      <c r="E51" s="40"/>
      <c r="F51" s="47"/>
      <c r="G51" s="47"/>
      <c r="H51" s="47"/>
      <c r="I51" s="47"/>
      <c r="J51" s="47"/>
      <c r="K51" s="47"/>
      <c r="L51" s="40"/>
      <c r="M51" s="40"/>
      <c r="N51" s="41"/>
      <c r="O51" s="37">
        <f t="shared" si="1"/>
        <v>0</v>
      </c>
      <c r="P51" s="42"/>
      <c r="Q51" s="42"/>
      <c r="R51" s="34">
        <f t="shared" si="2"/>
        <v>0</v>
      </c>
      <c r="S51" s="46"/>
    </row>
    <row r="52">
      <c r="A52" s="40"/>
      <c r="B52" s="40"/>
      <c r="C52" s="35"/>
      <c r="D52" s="34"/>
      <c r="E52" s="40"/>
      <c r="F52" s="47"/>
      <c r="G52" s="47"/>
      <c r="H52" s="47"/>
      <c r="I52" s="47"/>
      <c r="J52" s="47"/>
      <c r="K52" s="47"/>
      <c r="L52" s="40"/>
      <c r="M52" s="40"/>
      <c r="N52" s="41"/>
      <c r="O52" s="37">
        <f t="shared" si="1"/>
        <v>0</v>
      </c>
      <c r="P52" s="42"/>
      <c r="Q52" s="42"/>
      <c r="R52" s="34">
        <f t="shared" si="2"/>
        <v>0</v>
      </c>
      <c r="S52" s="46"/>
    </row>
    <row r="53">
      <c r="A53" s="40"/>
      <c r="B53" s="40"/>
      <c r="C53" s="35"/>
      <c r="D53" s="34"/>
      <c r="E53" s="40"/>
      <c r="F53" s="47"/>
      <c r="G53" s="47"/>
      <c r="H53" s="47"/>
      <c r="I53" s="47"/>
      <c r="J53" s="47"/>
      <c r="K53" s="47"/>
      <c r="L53" s="40"/>
      <c r="M53" s="40"/>
      <c r="N53" s="41"/>
      <c r="O53" s="37">
        <f t="shared" si="1"/>
        <v>0</v>
      </c>
      <c r="P53" s="42"/>
      <c r="Q53" s="42"/>
      <c r="R53" s="34">
        <f t="shared" si="2"/>
        <v>0</v>
      </c>
      <c r="S53" s="46"/>
    </row>
    <row r="54">
      <c r="A54" s="40"/>
      <c r="B54" s="40"/>
      <c r="C54" s="35"/>
      <c r="D54" s="34"/>
      <c r="E54" s="40"/>
      <c r="F54" s="47"/>
      <c r="G54" s="47"/>
      <c r="H54" s="47"/>
      <c r="I54" s="47"/>
      <c r="J54" s="47"/>
      <c r="K54" s="47"/>
      <c r="L54" s="40"/>
      <c r="M54" s="40"/>
      <c r="N54" s="41"/>
      <c r="O54" s="37">
        <f t="shared" si="1"/>
        <v>0</v>
      </c>
      <c r="P54" s="42"/>
      <c r="Q54" s="42"/>
      <c r="R54" s="34">
        <f t="shared" si="2"/>
        <v>0</v>
      </c>
      <c r="S54" s="46"/>
    </row>
    <row r="55">
      <c r="A55" s="40"/>
      <c r="B55" s="40"/>
      <c r="C55" s="35"/>
      <c r="D55" s="34"/>
      <c r="E55" s="40"/>
      <c r="F55" s="47"/>
      <c r="G55" s="47"/>
      <c r="H55" s="47"/>
      <c r="I55" s="47"/>
      <c r="J55" s="47"/>
      <c r="K55" s="47"/>
      <c r="L55" s="40"/>
      <c r="M55" s="40"/>
      <c r="N55" s="41"/>
      <c r="O55" s="37">
        <f t="shared" si="1"/>
        <v>0</v>
      </c>
      <c r="P55" s="42"/>
      <c r="Q55" s="42"/>
      <c r="R55" s="34">
        <f t="shared" si="2"/>
        <v>0</v>
      </c>
      <c r="S55" s="46"/>
    </row>
    <row r="56">
      <c r="A56" s="40"/>
      <c r="B56" s="40"/>
      <c r="C56" s="35"/>
      <c r="D56" s="34"/>
      <c r="E56" s="40"/>
      <c r="F56" s="47"/>
      <c r="G56" s="47"/>
      <c r="H56" s="47"/>
      <c r="I56" s="47"/>
      <c r="J56" s="47"/>
      <c r="K56" s="47"/>
      <c r="L56" s="40"/>
      <c r="M56" s="40"/>
      <c r="N56" s="41"/>
      <c r="O56" s="37">
        <f t="shared" si="1"/>
        <v>0</v>
      </c>
      <c r="P56" s="42"/>
      <c r="Q56" s="42"/>
      <c r="R56" s="34">
        <f t="shared" si="2"/>
        <v>0</v>
      </c>
      <c r="S56" s="46"/>
    </row>
    <row r="57">
      <c r="A57" s="40"/>
      <c r="B57" s="40"/>
      <c r="C57" s="35"/>
      <c r="D57" s="34"/>
      <c r="E57" s="40"/>
      <c r="F57" s="47"/>
      <c r="G57" s="47"/>
      <c r="H57" s="47"/>
      <c r="I57" s="47"/>
      <c r="J57" s="47"/>
      <c r="K57" s="47"/>
      <c r="L57" s="40"/>
      <c r="M57" s="40"/>
      <c r="N57" s="41"/>
      <c r="O57" s="37">
        <f t="shared" si="1"/>
        <v>0</v>
      </c>
      <c r="P57" s="42"/>
      <c r="Q57" s="42"/>
      <c r="R57" s="34">
        <f t="shared" si="2"/>
        <v>0</v>
      </c>
      <c r="S57" s="46"/>
    </row>
    <row r="58">
      <c r="A58" s="40"/>
      <c r="B58" s="40"/>
      <c r="C58" s="35"/>
      <c r="D58" s="34"/>
      <c r="E58" s="40"/>
      <c r="F58" s="47"/>
      <c r="G58" s="47"/>
      <c r="H58" s="47"/>
      <c r="I58" s="47"/>
      <c r="J58" s="47"/>
      <c r="K58" s="47"/>
      <c r="L58" s="40"/>
      <c r="M58" s="40"/>
      <c r="N58" s="41"/>
      <c r="O58" s="37">
        <f t="shared" si="1"/>
        <v>0</v>
      </c>
      <c r="P58" s="42"/>
      <c r="Q58" s="42"/>
      <c r="R58" s="34">
        <f t="shared" si="2"/>
        <v>0</v>
      </c>
      <c r="S58" s="46"/>
    </row>
    <row r="59">
      <c r="A59" s="40"/>
      <c r="B59" s="40"/>
      <c r="C59" s="35"/>
      <c r="D59" s="34"/>
      <c r="E59" s="40"/>
      <c r="F59" s="47"/>
      <c r="G59" s="47"/>
      <c r="H59" s="47"/>
      <c r="I59" s="47"/>
      <c r="J59" s="47"/>
      <c r="K59" s="47"/>
      <c r="L59" s="40"/>
      <c r="M59" s="40"/>
      <c r="N59" s="41"/>
      <c r="O59" s="37">
        <f t="shared" si="1"/>
        <v>0</v>
      </c>
      <c r="P59" s="42"/>
      <c r="Q59" s="42"/>
      <c r="R59" s="34">
        <f t="shared" si="2"/>
        <v>0</v>
      </c>
      <c r="S59" s="46"/>
    </row>
    <row r="60">
      <c r="A60" s="40"/>
      <c r="B60" s="40"/>
      <c r="C60" s="35"/>
      <c r="D60" s="34"/>
      <c r="E60" s="40"/>
      <c r="F60" s="47"/>
      <c r="G60" s="47"/>
      <c r="H60" s="47"/>
      <c r="I60" s="47"/>
      <c r="J60" s="47"/>
      <c r="K60" s="47"/>
      <c r="L60" s="40"/>
      <c r="M60" s="40"/>
      <c r="N60" s="41"/>
      <c r="O60" s="37">
        <f t="shared" si="1"/>
        <v>0</v>
      </c>
      <c r="P60" s="42"/>
      <c r="Q60" s="42"/>
      <c r="R60" s="34">
        <f t="shared" si="2"/>
        <v>0</v>
      </c>
      <c r="S60" s="46"/>
    </row>
    <row r="61">
      <c r="A61" s="40"/>
      <c r="B61" s="40"/>
      <c r="C61" s="35"/>
      <c r="D61" s="34"/>
      <c r="E61" s="40"/>
      <c r="F61" s="47"/>
      <c r="G61" s="47"/>
      <c r="H61" s="47"/>
      <c r="I61" s="47"/>
      <c r="J61" s="47"/>
      <c r="K61" s="47"/>
      <c r="L61" s="40"/>
      <c r="M61" s="40"/>
      <c r="N61" s="41"/>
      <c r="O61" s="37">
        <f t="shared" si="1"/>
        <v>0</v>
      </c>
      <c r="P61" s="42"/>
      <c r="Q61" s="42"/>
      <c r="R61" s="34">
        <f t="shared" si="2"/>
        <v>0</v>
      </c>
      <c r="S61" s="46"/>
    </row>
    <row r="62">
      <c r="A62" s="40"/>
      <c r="B62" s="40"/>
      <c r="C62" s="35"/>
      <c r="D62" s="34"/>
      <c r="E62" s="40"/>
      <c r="F62" s="47"/>
      <c r="G62" s="47"/>
      <c r="H62" s="47"/>
      <c r="I62" s="47"/>
      <c r="J62" s="47"/>
      <c r="K62" s="47"/>
      <c r="L62" s="40"/>
      <c r="M62" s="40"/>
      <c r="N62" s="41"/>
      <c r="O62" s="37">
        <f t="shared" si="1"/>
        <v>0</v>
      </c>
      <c r="P62" s="42"/>
      <c r="Q62" s="42"/>
      <c r="R62" s="34">
        <f t="shared" si="2"/>
        <v>0</v>
      </c>
      <c r="S62" s="46"/>
    </row>
    <row r="63">
      <c r="A63" s="40"/>
      <c r="B63" s="40"/>
      <c r="C63" s="35"/>
      <c r="D63" s="34"/>
      <c r="E63" s="40"/>
      <c r="F63" s="47"/>
      <c r="G63" s="47"/>
      <c r="H63" s="47"/>
      <c r="I63" s="47"/>
      <c r="J63" s="47"/>
      <c r="K63" s="47"/>
      <c r="L63" s="40"/>
      <c r="M63" s="40"/>
      <c r="N63" s="41"/>
      <c r="O63" s="37">
        <f t="shared" si="1"/>
        <v>0</v>
      </c>
      <c r="P63" s="42"/>
      <c r="Q63" s="42"/>
      <c r="R63" s="34">
        <f t="shared" si="2"/>
        <v>0</v>
      </c>
      <c r="S63" s="46"/>
    </row>
    <row r="64">
      <c r="A64" s="40"/>
      <c r="B64" s="40"/>
      <c r="C64" s="35"/>
      <c r="D64" s="34"/>
      <c r="E64" s="40"/>
      <c r="F64" s="47"/>
      <c r="G64" s="47"/>
      <c r="H64" s="47"/>
      <c r="I64" s="47"/>
      <c r="J64" s="47"/>
      <c r="K64" s="47"/>
      <c r="L64" s="40"/>
      <c r="M64" s="40"/>
      <c r="N64" s="41"/>
      <c r="O64" s="37">
        <f t="shared" si="1"/>
        <v>0</v>
      </c>
      <c r="P64" s="42"/>
      <c r="Q64" s="42"/>
      <c r="R64" s="34">
        <f t="shared" si="2"/>
        <v>0</v>
      </c>
      <c r="S64" s="46"/>
    </row>
    <row r="65">
      <c r="A65" s="40"/>
      <c r="B65" s="40"/>
      <c r="C65" s="35"/>
      <c r="D65" s="34"/>
      <c r="E65" s="40"/>
      <c r="F65" s="47"/>
      <c r="G65" s="47"/>
      <c r="H65" s="47"/>
      <c r="I65" s="47"/>
      <c r="J65" s="47"/>
      <c r="K65" s="47"/>
      <c r="L65" s="40"/>
      <c r="M65" s="40"/>
      <c r="N65" s="41"/>
      <c r="O65" s="37">
        <f t="shared" si="1"/>
        <v>0</v>
      </c>
      <c r="P65" s="42"/>
      <c r="Q65" s="42"/>
      <c r="R65" s="34">
        <f t="shared" si="2"/>
        <v>0</v>
      </c>
      <c r="S65" s="46"/>
    </row>
    <row r="66">
      <c r="A66" s="40"/>
      <c r="B66" s="40"/>
      <c r="C66" s="35"/>
      <c r="D66" s="34"/>
      <c r="E66" s="40"/>
      <c r="F66" s="47"/>
      <c r="G66" s="47"/>
      <c r="H66" s="47"/>
      <c r="I66" s="47"/>
      <c r="J66" s="47"/>
      <c r="K66" s="47"/>
      <c r="L66" s="40"/>
      <c r="M66" s="40"/>
      <c r="N66" s="41"/>
      <c r="O66" s="37">
        <f t="shared" si="1"/>
        <v>0</v>
      </c>
      <c r="P66" s="42"/>
      <c r="Q66" s="42"/>
      <c r="R66" s="34">
        <f t="shared" si="2"/>
        <v>0</v>
      </c>
      <c r="S66" s="46"/>
    </row>
    <row r="67">
      <c r="A67" s="40"/>
      <c r="B67" s="40"/>
      <c r="C67" s="35"/>
      <c r="D67" s="34"/>
      <c r="E67" s="40"/>
      <c r="F67" s="47"/>
      <c r="G67" s="47"/>
      <c r="H67" s="47"/>
      <c r="I67" s="47"/>
      <c r="J67" s="47"/>
      <c r="K67" s="47"/>
      <c r="L67" s="40"/>
      <c r="M67" s="40"/>
      <c r="N67" s="41"/>
      <c r="O67" s="37">
        <f t="shared" si="1"/>
        <v>0</v>
      </c>
      <c r="P67" s="42"/>
      <c r="Q67" s="42"/>
      <c r="R67" s="34">
        <f t="shared" si="2"/>
        <v>0</v>
      </c>
      <c r="S67" s="46"/>
    </row>
    <row r="68">
      <c r="A68" s="40"/>
      <c r="B68" s="40"/>
      <c r="C68" s="35"/>
      <c r="D68" s="34"/>
      <c r="E68" s="40"/>
      <c r="F68" s="47"/>
      <c r="G68" s="47"/>
      <c r="H68" s="47"/>
      <c r="I68" s="47"/>
      <c r="J68" s="47"/>
      <c r="K68" s="47"/>
      <c r="L68" s="40"/>
      <c r="M68" s="40"/>
      <c r="N68" s="41"/>
      <c r="O68" s="37">
        <f t="shared" si="1"/>
        <v>0</v>
      </c>
      <c r="P68" s="42"/>
      <c r="Q68" s="42"/>
      <c r="R68" s="34">
        <f t="shared" si="2"/>
        <v>0</v>
      </c>
      <c r="S68" s="46"/>
    </row>
    <row r="69">
      <c r="A69" s="40"/>
      <c r="B69" s="40"/>
      <c r="C69" s="35"/>
      <c r="D69" s="34"/>
      <c r="E69" s="40"/>
      <c r="F69" s="47"/>
      <c r="G69" s="47"/>
      <c r="H69" s="47"/>
      <c r="I69" s="47"/>
      <c r="J69" s="47"/>
      <c r="K69" s="47"/>
      <c r="L69" s="40"/>
      <c r="M69" s="40"/>
      <c r="N69" s="41"/>
      <c r="O69" s="37">
        <f t="shared" si="1"/>
        <v>0</v>
      </c>
      <c r="P69" s="42"/>
      <c r="Q69" s="42"/>
      <c r="R69" s="34">
        <f t="shared" si="2"/>
        <v>0</v>
      </c>
      <c r="S69" s="46"/>
    </row>
    <row r="70">
      <c r="A70" s="40"/>
      <c r="B70" s="40"/>
      <c r="C70" s="35"/>
      <c r="D70" s="34"/>
      <c r="E70" s="40"/>
      <c r="F70" s="47"/>
      <c r="G70" s="47"/>
      <c r="H70" s="47"/>
      <c r="I70" s="47"/>
      <c r="J70" s="47"/>
      <c r="K70" s="47"/>
      <c r="L70" s="40"/>
      <c r="M70" s="40"/>
      <c r="N70" s="41"/>
      <c r="O70" s="37">
        <f t="shared" si="1"/>
        <v>0</v>
      </c>
      <c r="P70" s="48"/>
      <c r="Q70" s="42"/>
      <c r="R70" s="34">
        <f t="shared" si="2"/>
        <v>0</v>
      </c>
      <c r="S70" s="46"/>
    </row>
    <row r="71">
      <c r="A71" s="40"/>
      <c r="B71" s="40"/>
      <c r="C71" s="35"/>
      <c r="D71" s="34"/>
      <c r="E71" s="40"/>
      <c r="F71" s="47"/>
      <c r="G71" s="47"/>
      <c r="H71" s="47"/>
      <c r="I71" s="47"/>
      <c r="J71" s="47"/>
      <c r="K71" s="47"/>
      <c r="L71" s="40"/>
      <c r="M71" s="40"/>
      <c r="N71" s="41"/>
      <c r="O71" s="37">
        <f t="shared" si="1"/>
        <v>0</v>
      </c>
      <c r="P71" s="42"/>
      <c r="Q71" s="42"/>
      <c r="R71" s="34">
        <f t="shared" si="2"/>
        <v>0</v>
      </c>
      <c r="S71" s="46"/>
    </row>
    <row r="72">
      <c r="A72" s="40"/>
      <c r="B72" s="40"/>
      <c r="C72" s="35"/>
      <c r="D72" s="34"/>
      <c r="E72" s="40"/>
      <c r="F72" s="47"/>
      <c r="G72" s="47"/>
      <c r="H72" s="47"/>
      <c r="I72" s="47"/>
      <c r="J72" s="47"/>
      <c r="K72" s="47"/>
      <c r="L72" s="40"/>
      <c r="M72" s="40"/>
      <c r="N72" s="41"/>
      <c r="O72" s="37">
        <f t="shared" si="1"/>
        <v>0</v>
      </c>
      <c r="P72" s="42"/>
      <c r="Q72" s="42"/>
      <c r="R72" s="34">
        <f t="shared" si="2"/>
        <v>0</v>
      </c>
      <c r="S72" s="46"/>
    </row>
    <row r="73">
      <c r="A73" s="40"/>
      <c r="B73" s="40"/>
      <c r="C73" s="35"/>
      <c r="D73" s="34"/>
      <c r="E73" s="40"/>
      <c r="F73" s="47"/>
      <c r="G73" s="47"/>
      <c r="H73" s="47"/>
      <c r="I73" s="47"/>
      <c r="J73" s="47"/>
      <c r="K73" s="47"/>
      <c r="L73" s="40"/>
      <c r="M73" s="40"/>
      <c r="N73" s="41"/>
      <c r="O73" s="37">
        <f t="shared" si="1"/>
        <v>0</v>
      </c>
      <c r="P73" s="42"/>
      <c r="Q73" s="42"/>
      <c r="R73" s="34">
        <f t="shared" si="2"/>
        <v>0</v>
      </c>
      <c r="S73" s="46"/>
    </row>
    <row r="74">
      <c r="A74" s="40"/>
      <c r="B74" s="40"/>
      <c r="C74" s="35"/>
      <c r="D74" s="34"/>
      <c r="E74" s="40"/>
      <c r="F74" s="47"/>
      <c r="G74" s="47"/>
      <c r="H74" s="47"/>
      <c r="I74" s="47"/>
      <c r="J74" s="47"/>
      <c r="K74" s="47"/>
      <c r="L74" s="40"/>
      <c r="M74" s="40"/>
      <c r="N74" s="41"/>
      <c r="O74" s="37">
        <f t="shared" si="1"/>
        <v>0</v>
      </c>
      <c r="P74" s="42"/>
      <c r="Q74" s="42"/>
      <c r="R74" s="34">
        <f t="shared" si="2"/>
        <v>0</v>
      </c>
      <c r="S74" s="46"/>
    </row>
    <row r="75">
      <c r="A75" s="40"/>
      <c r="B75" s="40"/>
      <c r="C75" s="35"/>
      <c r="D75" s="34"/>
      <c r="E75" s="40"/>
      <c r="F75" s="47"/>
      <c r="G75" s="47"/>
      <c r="H75" s="47"/>
      <c r="I75" s="47"/>
      <c r="J75" s="47"/>
      <c r="K75" s="47"/>
      <c r="L75" s="40"/>
      <c r="M75" s="40"/>
      <c r="N75" s="41"/>
      <c r="O75" s="37">
        <f t="shared" si="1"/>
        <v>0</v>
      </c>
      <c r="P75" s="42"/>
      <c r="Q75" s="42"/>
      <c r="R75" s="34">
        <f t="shared" si="2"/>
        <v>0</v>
      </c>
      <c r="S75" s="46"/>
    </row>
    <row r="76">
      <c r="A76" s="40"/>
      <c r="B76" s="40"/>
      <c r="C76" s="35"/>
      <c r="D76" s="34"/>
      <c r="E76" s="40"/>
      <c r="F76" s="47"/>
      <c r="G76" s="47"/>
      <c r="H76" s="47"/>
      <c r="I76" s="47"/>
      <c r="J76" s="47"/>
      <c r="K76" s="47"/>
      <c r="L76" s="40"/>
      <c r="M76" s="40"/>
      <c r="N76" s="41"/>
      <c r="O76" s="37">
        <f t="shared" si="1"/>
        <v>0</v>
      </c>
      <c r="P76" s="42"/>
      <c r="Q76" s="42"/>
      <c r="R76" s="34">
        <f t="shared" si="2"/>
        <v>0</v>
      </c>
      <c r="S76" s="46"/>
    </row>
    <row r="77">
      <c r="A77" s="40"/>
      <c r="B77" s="40"/>
      <c r="C77" s="35"/>
      <c r="D77" s="34"/>
      <c r="E77" s="40"/>
      <c r="F77" s="47"/>
      <c r="G77" s="47"/>
      <c r="H77" s="47"/>
      <c r="I77" s="47"/>
      <c r="J77" s="47"/>
      <c r="K77" s="47"/>
      <c r="L77" s="40"/>
      <c r="M77" s="40"/>
      <c r="N77" s="41"/>
      <c r="O77" s="37">
        <f t="shared" si="1"/>
        <v>0</v>
      </c>
      <c r="P77" s="42"/>
      <c r="Q77" s="42"/>
      <c r="R77" s="34">
        <f t="shared" si="2"/>
        <v>0</v>
      </c>
      <c r="S77" s="46"/>
    </row>
    <row r="78">
      <c r="A78" s="40"/>
      <c r="B78" s="40"/>
      <c r="C78" s="35"/>
      <c r="D78" s="34"/>
      <c r="E78" s="40"/>
      <c r="F78" s="47"/>
      <c r="G78" s="47"/>
      <c r="H78" s="47"/>
      <c r="I78" s="47"/>
      <c r="J78" s="47"/>
      <c r="K78" s="47"/>
      <c r="L78" s="40"/>
      <c r="M78" s="40"/>
      <c r="N78" s="41"/>
      <c r="O78" s="37">
        <f t="shared" si="1"/>
        <v>0</v>
      </c>
      <c r="P78" s="42"/>
      <c r="Q78" s="42"/>
      <c r="R78" s="34">
        <f t="shared" si="2"/>
        <v>0</v>
      </c>
      <c r="S78" s="46"/>
    </row>
    <row r="79">
      <c r="A79" s="40"/>
      <c r="B79" s="40"/>
      <c r="C79" s="35"/>
      <c r="D79" s="34"/>
      <c r="E79" s="40"/>
      <c r="F79" s="47"/>
      <c r="G79" s="47"/>
      <c r="H79" s="47"/>
      <c r="I79" s="47"/>
      <c r="J79" s="47"/>
      <c r="K79" s="47"/>
      <c r="L79" s="40"/>
      <c r="M79" s="40"/>
      <c r="N79" s="41"/>
      <c r="O79" s="37">
        <f t="shared" si="1"/>
        <v>0</v>
      </c>
      <c r="P79" s="42"/>
      <c r="Q79" s="42"/>
      <c r="R79" s="34">
        <f t="shared" si="2"/>
        <v>0</v>
      </c>
      <c r="S79" s="46"/>
    </row>
    <row r="80">
      <c r="A80" s="40"/>
      <c r="B80" s="40"/>
      <c r="C80" s="35"/>
      <c r="D80" s="34"/>
      <c r="E80" s="40"/>
      <c r="F80" s="47"/>
      <c r="G80" s="47"/>
      <c r="H80" s="47"/>
      <c r="I80" s="47"/>
      <c r="J80" s="47"/>
      <c r="K80" s="47"/>
      <c r="L80" s="40"/>
      <c r="M80" s="40"/>
      <c r="N80" s="41"/>
      <c r="O80" s="37">
        <f t="shared" si="1"/>
        <v>0</v>
      </c>
      <c r="P80" s="42"/>
      <c r="Q80" s="42"/>
      <c r="R80" s="34">
        <f t="shared" si="2"/>
        <v>0</v>
      </c>
      <c r="S80" s="46"/>
    </row>
  </sheetData>
  <mergeCells count="12">
    <mergeCell ref="D10:D11"/>
    <mergeCell ref="A13:H13"/>
    <mergeCell ref="I13:K13"/>
    <mergeCell ref="L13:R13"/>
    <mergeCell ref="S13:S14"/>
    <mergeCell ref="A1:G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C15:C80">
      <formula1>"Consumables,Instruments,PPE,Medications,Cleaning Supplies,Other"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2.38"/>
    <col customWidth="1" min="6" max="7" width="21.63"/>
    <col customWidth="1" min="8" max="8" width="30.75"/>
    <col customWidth="1" min="9" max="9" width="21.63"/>
    <col customWidth="1" min="10" max="10" width="22.5"/>
    <col customWidth="1" min="11" max="11" width="23.5"/>
    <col customWidth="1" min="12" max="12" width="23.63"/>
    <col customWidth="1" min="13" max="18" width="21.88"/>
    <col customWidth="1" min="19" max="19" width="37.63"/>
  </cols>
  <sheetData>
    <row r="1" ht="27.0" customHeight="1">
      <c r="A1" s="1" t="s">
        <v>28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29</v>
      </c>
    </row>
    <row r="7" ht="51.75" customHeight="1"/>
    <row r="8">
      <c r="A8" s="4"/>
      <c r="B8" s="5"/>
      <c r="C8" s="6"/>
      <c r="F8" s="7"/>
      <c r="G8" s="7"/>
      <c r="H8" s="7"/>
      <c r="I8" s="7"/>
      <c r="J8" s="8"/>
      <c r="K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>
      <c r="A10" s="49" t="s">
        <v>30</v>
      </c>
      <c r="B10" s="50">
        <v>45926.0</v>
      </c>
      <c r="C10" s="15" t="s">
        <v>31</v>
      </c>
      <c r="D10" s="50">
        <v>45926.0</v>
      </c>
      <c r="E10" s="51" t="s">
        <v>32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>
      <c r="A12" s="23"/>
      <c r="B12" s="24"/>
      <c r="C12" s="25"/>
      <c r="D12" s="26"/>
      <c r="E12" s="26"/>
      <c r="F12" s="27"/>
      <c r="G12" s="27"/>
      <c r="H12" s="27"/>
      <c r="I12" s="27"/>
      <c r="J12" s="28"/>
      <c r="K12" s="28"/>
      <c r="L12" s="26"/>
      <c r="M12" s="26"/>
      <c r="N12" s="26"/>
      <c r="O12" s="26"/>
      <c r="P12" s="26"/>
      <c r="Q12" s="26"/>
      <c r="R12" s="26"/>
    </row>
    <row r="13" ht="22.5" customHeight="1">
      <c r="A13" s="29" t="s">
        <v>7</v>
      </c>
      <c r="B13" s="30"/>
      <c r="C13" s="30"/>
      <c r="D13" s="30"/>
      <c r="E13" s="30"/>
      <c r="F13" s="30"/>
      <c r="G13" s="30"/>
      <c r="H13" s="31"/>
      <c r="I13" s="29" t="s">
        <v>8</v>
      </c>
      <c r="J13" s="30"/>
      <c r="K13" s="31"/>
      <c r="L13" s="29" t="s">
        <v>9</v>
      </c>
      <c r="M13" s="30"/>
      <c r="N13" s="30"/>
      <c r="O13" s="30"/>
      <c r="P13" s="30"/>
      <c r="Q13" s="30"/>
      <c r="R13" s="31"/>
      <c r="S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3" t="s">
        <v>14</v>
      </c>
      <c r="F14" s="33" t="s">
        <v>15</v>
      </c>
      <c r="G14" s="33" t="s">
        <v>16</v>
      </c>
      <c r="H14" s="33" t="s">
        <v>17</v>
      </c>
      <c r="I14" s="33" t="s">
        <v>18</v>
      </c>
      <c r="J14" s="33" t="s">
        <v>19</v>
      </c>
      <c r="K14" s="33" t="s">
        <v>20</v>
      </c>
      <c r="L14" s="33" t="s">
        <v>21</v>
      </c>
      <c r="M14" s="33" t="s">
        <v>22</v>
      </c>
      <c r="N14" s="33" t="s">
        <v>23</v>
      </c>
      <c r="O14" s="33" t="s">
        <v>24</v>
      </c>
      <c r="P14" s="33" t="s">
        <v>25</v>
      </c>
      <c r="Q14" s="33" t="s">
        <v>26</v>
      </c>
      <c r="R14" s="33" t="s">
        <v>27</v>
      </c>
      <c r="S14" s="22"/>
    </row>
    <row r="15">
      <c r="A15" s="52" t="s">
        <v>33</v>
      </c>
      <c r="B15" s="52" t="s">
        <v>34</v>
      </c>
      <c r="C15" s="52" t="s">
        <v>35</v>
      </c>
      <c r="D15" s="52" t="s">
        <v>36</v>
      </c>
      <c r="E15" s="52" t="s">
        <v>37</v>
      </c>
      <c r="F15" s="52" t="s">
        <v>38</v>
      </c>
      <c r="G15" s="52" t="s">
        <v>39</v>
      </c>
      <c r="H15" s="52" t="s">
        <v>40</v>
      </c>
      <c r="I15" s="52" t="s">
        <v>41</v>
      </c>
      <c r="J15" s="52" t="s">
        <v>42</v>
      </c>
      <c r="K15" s="52" t="s">
        <v>43</v>
      </c>
      <c r="L15" s="52" t="s">
        <v>44</v>
      </c>
      <c r="M15" s="52" t="s">
        <v>45</v>
      </c>
      <c r="N15" s="53">
        <v>2.0</v>
      </c>
      <c r="O15" s="54">
        <f t="shared" ref="O15:O80" si="1">L15*N15</f>
        <v>100</v>
      </c>
      <c r="P15" s="55">
        <v>45884.0</v>
      </c>
      <c r="Q15" s="55">
        <v>46614.0</v>
      </c>
      <c r="R15" s="56">
        <f t="shared" ref="R15:R80" si="2">(Q15-P15)</f>
        <v>730</v>
      </c>
      <c r="S15" s="57" t="s">
        <v>46</v>
      </c>
    </row>
    <row r="16">
      <c r="A16" s="52" t="s">
        <v>47</v>
      </c>
      <c r="B16" s="52" t="s">
        <v>48</v>
      </c>
      <c r="C16" s="52" t="s">
        <v>35</v>
      </c>
      <c r="D16" s="52" t="s">
        <v>49</v>
      </c>
      <c r="E16" s="52" t="s">
        <v>50</v>
      </c>
      <c r="F16" s="52" t="s">
        <v>38</v>
      </c>
      <c r="G16" s="52" t="s">
        <v>39</v>
      </c>
      <c r="H16" s="52" t="s">
        <v>51</v>
      </c>
      <c r="I16" s="52" t="s">
        <v>41</v>
      </c>
      <c r="J16" s="52" t="s">
        <v>52</v>
      </c>
      <c r="K16" s="52" t="s">
        <v>43</v>
      </c>
      <c r="L16" s="52" t="s">
        <v>53</v>
      </c>
      <c r="M16" s="52" t="s">
        <v>54</v>
      </c>
      <c r="N16" s="53">
        <v>3.0</v>
      </c>
      <c r="O16" s="54">
        <f t="shared" si="1"/>
        <v>90</v>
      </c>
      <c r="P16" s="55">
        <v>45848.0</v>
      </c>
      <c r="Q16" s="55">
        <v>46578.0</v>
      </c>
      <c r="R16" s="56">
        <f t="shared" si="2"/>
        <v>730</v>
      </c>
      <c r="S16" s="57" t="s">
        <v>55</v>
      </c>
    </row>
    <row r="17">
      <c r="A17" s="52" t="s">
        <v>56</v>
      </c>
      <c r="B17" s="52" t="s">
        <v>57</v>
      </c>
      <c r="C17" s="52" t="s">
        <v>35</v>
      </c>
      <c r="D17" s="52" t="s">
        <v>58</v>
      </c>
      <c r="E17" s="52" t="s">
        <v>59</v>
      </c>
      <c r="F17" s="52" t="s">
        <v>60</v>
      </c>
      <c r="G17" s="52" t="s">
        <v>61</v>
      </c>
      <c r="H17" s="52" t="s">
        <v>62</v>
      </c>
      <c r="I17" s="52" t="s">
        <v>63</v>
      </c>
      <c r="J17" s="52" t="s">
        <v>64</v>
      </c>
      <c r="K17" s="52" t="s">
        <v>65</v>
      </c>
      <c r="L17" s="52" t="s">
        <v>45</v>
      </c>
      <c r="M17" s="52" t="s">
        <v>66</v>
      </c>
      <c r="N17" s="53">
        <v>5.0</v>
      </c>
      <c r="O17" s="54">
        <f t="shared" si="1"/>
        <v>100</v>
      </c>
      <c r="P17" s="55">
        <v>45813.0</v>
      </c>
      <c r="Q17" s="55">
        <v>46178.0</v>
      </c>
      <c r="R17" s="56">
        <f t="shared" si="2"/>
        <v>365</v>
      </c>
      <c r="S17" s="57" t="s">
        <v>67</v>
      </c>
    </row>
    <row r="18">
      <c r="A18" s="52" t="s">
        <v>68</v>
      </c>
      <c r="B18" s="52" t="s">
        <v>69</v>
      </c>
      <c r="C18" s="52" t="s">
        <v>70</v>
      </c>
      <c r="D18" s="52" t="s">
        <v>71</v>
      </c>
      <c r="E18" s="52" t="s">
        <v>72</v>
      </c>
      <c r="F18" s="52" t="s">
        <v>38</v>
      </c>
      <c r="G18" s="52" t="s">
        <v>39</v>
      </c>
      <c r="H18" s="52" t="s">
        <v>73</v>
      </c>
      <c r="I18" s="52" t="s">
        <v>41</v>
      </c>
      <c r="J18" s="52" t="s">
        <v>42</v>
      </c>
      <c r="K18" s="52" t="s">
        <v>43</v>
      </c>
      <c r="L18" s="52" t="s">
        <v>74</v>
      </c>
      <c r="M18" s="52" t="s">
        <v>44</v>
      </c>
      <c r="N18" s="53">
        <v>0.5</v>
      </c>
      <c r="O18" s="54">
        <f t="shared" si="1"/>
        <v>50</v>
      </c>
      <c r="P18" s="55">
        <v>45901.0</v>
      </c>
      <c r="Q18" s="55">
        <v>46266.0</v>
      </c>
      <c r="R18" s="56">
        <f t="shared" si="2"/>
        <v>365</v>
      </c>
      <c r="S18" s="57" t="s">
        <v>75</v>
      </c>
    </row>
    <row r="19">
      <c r="A19" s="52" t="s">
        <v>76</v>
      </c>
      <c r="B19" s="52" t="s">
        <v>77</v>
      </c>
      <c r="C19" s="52" t="s">
        <v>70</v>
      </c>
      <c r="D19" s="52" t="s">
        <v>78</v>
      </c>
      <c r="E19" s="52" t="s">
        <v>79</v>
      </c>
      <c r="F19" s="52" t="s">
        <v>80</v>
      </c>
      <c r="G19" s="52" t="s">
        <v>39</v>
      </c>
      <c r="H19" s="52" t="s">
        <v>73</v>
      </c>
      <c r="I19" s="52" t="s">
        <v>63</v>
      </c>
      <c r="J19" s="52" t="s">
        <v>52</v>
      </c>
      <c r="K19" s="52" t="s">
        <v>65</v>
      </c>
      <c r="L19" s="52" t="s">
        <v>66</v>
      </c>
      <c r="M19" s="52" t="s">
        <v>81</v>
      </c>
      <c r="N19" s="53">
        <v>10.0</v>
      </c>
      <c r="O19" s="54">
        <f t="shared" si="1"/>
        <v>50</v>
      </c>
      <c r="P19" s="55">
        <v>45858.0</v>
      </c>
      <c r="Q19" s="55">
        <v>46223.0</v>
      </c>
      <c r="R19" s="56">
        <f t="shared" si="2"/>
        <v>365</v>
      </c>
      <c r="S19" s="57" t="s">
        <v>82</v>
      </c>
    </row>
    <row r="20">
      <c r="A20" s="52" t="s">
        <v>83</v>
      </c>
      <c r="B20" s="52" t="s">
        <v>84</v>
      </c>
      <c r="C20" s="52" t="s">
        <v>70</v>
      </c>
      <c r="D20" s="52" t="s">
        <v>85</v>
      </c>
      <c r="E20" s="52" t="s">
        <v>86</v>
      </c>
      <c r="F20" s="52" t="s">
        <v>87</v>
      </c>
      <c r="G20" s="52" t="s">
        <v>61</v>
      </c>
      <c r="H20" s="52" t="s">
        <v>88</v>
      </c>
      <c r="I20" s="52" t="s">
        <v>41</v>
      </c>
      <c r="J20" s="52" t="s">
        <v>64</v>
      </c>
      <c r="K20" s="52" t="s">
        <v>43</v>
      </c>
      <c r="L20" s="52" t="s">
        <v>54</v>
      </c>
      <c r="M20" s="52" t="s">
        <v>66</v>
      </c>
      <c r="N20" s="53">
        <v>6.0</v>
      </c>
      <c r="O20" s="54">
        <f t="shared" si="1"/>
        <v>60</v>
      </c>
      <c r="P20" s="55">
        <v>45823.0</v>
      </c>
      <c r="Q20" s="55">
        <v>46188.0</v>
      </c>
      <c r="R20" s="56">
        <f t="shared" si="2"/>
        <v>365</v>
      </c>
      <c r="S20" s="57" t="s">
        <v>89</v>
      </c>
    </row>
    <row r="21">
      <c r="A21" s="52" t="s">
        <v>90</v>
      </c>
      <c r="B21" s="52" t="s">
        <v>91</v>
      </c>
      <c r="C21" s="52" t="s">
        <v>92</v>
      </c>
      <c r="D21" s="52" t="s">
        <v>93</v>
      </c>
      <c r="E21" s="52" t="s">
        <v>94</v>
      </c>
      <c r="F21" s="52" t="s">
        <v>87</v>
      </c>
      <c r="G21" s="52" t="s">
        <v>95</v>
      </c>
      <c r="H21" s="52" t="s">
        <v>96</v>
      </c>
      <c r="I21" s="52" t="s">
        <v>97</v>
      </c>
      <c r="J21" s="52" t="s">
        <v>52</v>
      </c>
      <c r="K21" s="52" t="s">
        <v>98</v>
      </c>
      <c r="L21" s="52" t="s">
        <v>54</v>
      </c>
      <c r="M21" s="52" t="s">
        <v>66</v>
      </c>
      <c r="N21" s="53">
        <v>8.0</v>
      </c>
      <c r="O21" s="54">
        <f t="shared" si="1"/>
        <v>80</v>
      </c>
      <c r="P21" s="55">
        <v>45870.0</v>
      </c>
      <c r="Q21" s="55">
        <v>46235.0</v>
      </c>
      <c r="R21" s="56">
        <f t="shared" si="2"/>
        <v>365</v>
      </c>
      <c r="S21" s="57" t="s">
        <v>99</v>
      </c>
    </row>
    <row r="22">
      <c r="A22" s="52" t="s">
        <v>100</v>
      </c>
      <c r="B22" s="52" t="s">
        <v>101</v>
      </c>
      <c r="C22" s="52" t="s">
        <v>92</v>
      </c>
      <c r="D22" s="52" t="s">
        <v>102</v>
      </c>
      <c r="E22" s="52" t="s">
        <v>103</v>
      </c>
      <c r="F22" s="52" t="s">
        <v>80</v>
      </c>
      <c r="G22" s="52" t="s">
        <v>95</v>
      </c>
      <c r="H22" s="52" t="s">
        <v>104</v>
      </c>
      <c r="I22" s="52" t="s">
        <v>97</v>
      </c>
      <c r="J22" s="52" t="s">
        <v>52</v>
      </c>
      <c r="K22" s="52" t="s">
        <v>98</v>
      </c>
      <c r="L22" s="52" t="s">
        <v>105</v>
      </c>
      <c r="M22" s="52" t="s">
        <v>66</v>
      </c>
      <c r="N22" s="53">
        <v>12.0</v>
      </c>
      <c r="O22" s="54">
        <f t="shared" si="1"/>
        <v>180</v>
      </c>
      <c r="P22" s="55">
        <v>45874.0</v>
      </c>
      <c r="Q22" s="55">
        <v>46239.0</v>
      </c>
      <c r="R22" s="56">
        <f t="shared" si="2"/>
        <v>365</v>
      </c>
      <c r="S22" s="57" t="s">
        <v>106</v>
      </c>
    </row>
    <row r="23">
      <c r="A23" s="52" t="s">
        <v>107</v>
      </c>
      <c r="B23" s="52" t="s">
        <v>108</v>
      </c>
      <c r="C23" s="52" t="s">
        <v>92</v>
      </c>
      <c r="D23" s="52" t="s">
        <v>109</v>
      </c>
      <c r="E23" s="52" t="s">
        <v>110</v>
      </c>
      <c r="F23" s="52" t="s">
        <v>111</v>
      </c>
      <c r="G23" s="52" t="s">
        <v>61</v>
      </c>
      <c r="H23" s="52" t="s">
        <v>112</v>
      </c>
      <c r="I23" s="52" t="s">
        <v>63</v>
      </c>
      <c r="J23" s="52" t="s">
        <v>42</v>
      </c>
      <c r="K23" s="52" t="s">
        <v>65</v>
      </c>
      <c r="L23" s="52" t="s">
        <v>113</v>
      </c>
      <c r="M23" s="52" t="s">
        <v>114</v>
      </c>
      <c r="N23" s="53">
        <v>7.0</v>
      </c>
      <c r="O23" s="54">
        <f t="shared" si="1"/>
        <v>56</v>
      </c>
      <c r="P23" s="55">
        <v>45910.0</v>
      </c>
      <c r="Q23" s="55">
        <v>46275.0</v>
      </c>
      <c r="R23" s="56">
        <f t="shared" si="2"/>
        <v>365</v>
      </c>
      <c r="S23" s="57" t="s">
        <v>115</v>
      </c>
    </row>
    <row r="24">
      <c r="A24" s="52" t="s">
        <v>116</v>
      </c>
      <c r="B24" s="52" t="s">
        <v>117</v>
      </c>
      <c r="C24" s="52" t="s">
        <v>92</v>
      </c>
      <c r="D24" s="52" t="s">
        <v>118</v>
      </c>
      <c r="E24" s="52" t="s">
        <v>119</v>
      </c>
      <c r="F24" s="52" t="s">
        <v>87</v>
      </c>
      <c r="G24" s="52" t="s">
        <v>61</v>
      </c>
      <c r="H24" s="52" t="s">
        <v>120</v>
      </c>
      <c r="I24" s="52" t="s">
        <v>41</v>
      </c>
      <c r="J24" s="52" t="s">
        <v>52</v>
      </c>
      <c r="K24" s="52" t="s">
        <v>43</v>
      </c>
      <c r="L24" s="52" t="s">
        <v>121</v>
      </c>
      <c r="M24" s="52" t="s">
        <v>81</v>
      </c>
      <c r="N24" s="53">
        <v>9.0</v>
      </c>
      <c r="O24" s="54">
        <f t="shared" si="1"/>
        <v>54</v>
      </c>
      <c r="P24" s="55">
        <v>45889.0</v>
      </c>
      <c r="Q24" s="55">
        <v>46254.0</v>
      </c>
      <c r="R24" s="56">
        <f t="shared" si="2"/>
        <v>365</v>
      </c>
      <c r="S24" s="57" t="s">
        <v>122</v>
      </c>
    </row>
    <row r="25">
      <c r="A25" s="52" t="s">
        <v>123</v>
      </c>
      <c r="B25" s="52" t="s">
        <v>124</v>
      </c>
      <c r="C25" s="52" t="s">
        <v>125</v>
      </c>
      <c r="D25" s="52" t="s">
        <v>126</v>
      </c>
      <c r="E25" s="52" t="s">
        <v>127</v>
      </c>
      <c r="F25" s="52" t="s">
        <v>128</v>
      </c>
      <c r="G25" s="52" t="s">
        <v>129</v>
      </c>
      <c r="H25" s="52" t="s">
        <v>130</v>
      </c>
      <c r="I25" s="52" t="s">
        <v>131</v>
      </c>
      <c r="J25" s="52" t="s">
        <v>64</v>
      </c>
      <c r="K25" s="52" t="s">
        <v>132</v>
      </c>
      <c r="L25" s="52" t="s">
        <v>54</v>
      </c>
      <c r="M25" s="52" t="s">
        <v>66</v>
      </c>
      <c r="N25" s="53">
        <v>15.0</v>
      </c>
      <c r="O25" s="54">
        <f t="shared" si="1"/>
        <v>150</v>
      </c>
      <c r="P25" s="55">
        <v>45905.0</v>
      </c>
      <c r="Q25" s="55">
        <v>47731.0</v>
      </c>
      <c r="R25" s="56">
        <f t="shared" si="2"/>
        <v>1826</v>
      </c>
      <c r="S25" s="57" t="s">
        <v>133</v>
      </c>
    </row>
    <row r="26">
      <c r="A26" s="52" t="s">
        <v>134</v>
      </c>
      <c r="B26" s="52" t="s">
        <v>135</v>
      </c>
      <c r="C26" s="52" t="s">
        <v>125</v>
      </c>
      <c r="D26" s="52" t="s">
        <v>136</v>
      </c>
      <c r="E26" s="52" t="s">
        <v>137</v>
      </c>
      <c r="F26" s="52" t="s">
        <v>80</v>
      </c>
      <c r="G26" s="52" t="s">
        <v>129</v>
      </c>
      <c r="H26" s="52" t="s">
        <v>138</v>
      </c>
      <c r="I26" s="52" t="s">
        <v>63</v>
      </c>
      <c r="J26" s="52" t="s">
        <v>42</v>
      </c>
      <c r="K26" s="52" t="s">
        <v>65</v>
      </c>
      <c r="L26" s="52" t="s">
        <v>45</v>
      </c>
      <c r="M26" s="52" t="s">
        <v>54</v>
      </c>
      <c r="N26" s="53">
        <v>10.0</v>
      </c>
      <c r="O26" s="54">
        <f t="shared" si="1"/>
        <v>200</v>
      </c>
      <c r="P26" s="55">
        <v>45915.0</v>
      </c>
      <c r="Q26" s="55">
        <v>46645.0</v>
      </c>
      <c r="R26" s="56">
        <f t="shared" si="2"/>
        <v>730</v>
      </c>
      <c r="S26" s="57" t="s">
        <v>139</v>
      </c>
    </row>
    <row r="27">
      <c r="A27" s="52" t="s">
        <v>140</v>
      </c>
      <c r="B27" s="52" t="s">
        <v>141</v>
      </c>
      <c r="C27" s="52" t="s">
        <v>125</v>
      </c>
      <c r="D27" s="52" t="s">
        <v>142</v>
      </c>
      <c r="E27" s="52" t="s">
        <v>143</v>
      </c>
      <c r="F27" s="52" t="s">
        <v>128</v>
      </c>
      <c r="G27" s="52" t="s">
        <v>129</v>
      </c>
      <c r="H27" s="52" t="s">
        <v>144</v>
      </c>
      <c r="I27" s="52" t="s">
        <v>131</v>
      </c>
      <c r="J27" s="52" t="s">
        <v>52</v>
      </c>
      <c r="K27" s="52" t="s">
        <v>132</v>
      </c>
      <c r="L27" s="52" t="s">
        <v>66</v>
      </c>
      <c r="M27" s="52" t="s">
        <v>81</v>
      </c>
      <c r="N27" s="53">
        <v>20.0</v>
      </c>
      <c r="O27" s="54">
        <f t="shared" si="1"/>
        <v>100</v>
      </c>
      <c r="P27" s="55">
        <v>45848.0</v>
      </c>
      <c r="Q27" s="55">
        <v>47674.0</v>
      </c>
      <c r="R27" s="56">
        <f t="shared" si="2"/>
        <v>1826</v>
      </c>
      <c r="S27" s="57" t="s">
        <v>145</v>
      </c>
    </row>
    <row r="28">
      <c r="A28" s="52" t="s">
        <v>146</v>
      </c>
      <c r="B28" s="52" t="s">
        <v>147</v>
      </c>
      <c r="C28" s="52" t="s">
        <v>148</v>
      </c>
      <c r="D28" s="52" t="s">
        <v>149</v>
      </c>
      <c r="E28" s="52" t="s">
        <v>150</v>
      </c>
      <c r="F28" s="52" t="s">
        <v>128</v>
      </c>
      <c r="G28" s="52" t="s">
        <v>151</v>
      </c>
      <c r="H28" s="52" t="s">
        <v>152</v>
      </c>
      <c r="I28" s="52" t="s">
        <v>63</v>
      </c>
      <c r="J28" s="52" t="s">
        <v>42</v>
      </c>
      <c r="K28" s="52" t="s">
        <v>65</v>
      </c>
      <c r="L28" s="52" t="s">
        <v>54</v>
      </c>
      <c r="M28" s="52" t="s">
        <v>66</v>
      </c>
      <c r="N28" s="53">
        <v>5.0</v>
      </c>
      <c r="O28" s="54">
        <f t="shared" si="1"/>
        <v>50</v>
      </c>
      <c r="P28" s="55">
        <v>45833.0</v>
      </c>
      <c r="Q28" s="55">
        <v>47659.0</v>
      </c>
      <c r="R28" s="56">
        <f t="shared" si="2"/>
        <v>1826</v>
      </c>
      <c r="S28" s="57" t="s">
        <v>153</v>
      </c>
    </row>
    <row r="29">
      <c r="A29" s="52" t="s">
        <v>154</v>
      </c>
      <c r="B29" s="52" t="s">
        <v>155</v>
      </c>
      <c r="C29" s="52" t="s">
        <v>148</v>
      </c>
      <c r="D29" s="52" t="s">
        <v>156</v>
      </c>
      <c r="E29" s="52" t="s">
        <v>150</v>
      </c>
      <c r="F29" s="52" t="s">
        <v>128</v>
      </c>
      <c r="G29" s="52" t="s">
        <v>151</v>
      </c>
      <c r="H29" s="52" t="s">
        <v>152</v>
      </c>
      <c r="I29" s="52" t="s">
        <v>63</v>
      </c>
      <c r="J29" s="52" t="s">
        <v>42</v>
      </c>
      <c r="K29" s="52" t="s">
        <v>65</v>
      </c>
      <c r="L29" s="52" t="s">
        <v>54</v>
      </c>
      <c r="M29" s="52" t="s">
        <v>66</v>
      </c>
      <c r="N29" s="53">
        <v>3.0</v>
      </c>
      <c r="O29" s="54">
        <f t="shared" si="1"/>
        <v>30</v>
      </c>
      <c r="P29" s="55">
        <v>45833.0</v>
      </c>
      <c r="Q29" s="55">
        <v>47659.0</v>
      </c>
      <c r="R29" s="56">
        <f t="shared" si="2"/>
        <v>1826</v>
      </c>
      <c r="S29" s="57" t="s">
        <v>157</v>
      </c>
    </row>
    <row r="30">
      <c r="A30" s="52" t="s">
        <v>158</v>
      </c>
      <c r="B30" s="52" t="s">
        <v>159</v>
      </c>
      <c r="C30" s="52" t="s">
        <v>148</v>
      </c>
      <c r="D30" s="52" t="s">
        <v>160</v>
      </c>
      <c r="E30" s="52" t="s">
        <v>161</v>
      </c>
      <c r="F30" s="52" t="s">
        <v>128</v>
      </c>
      <c r="G30" s="52" t="s">
        <v>151</v>
      </c>
      <c r="H30" s="52" t="s">
        <v>162</v>
      </c>
      <c r="I30" s="52" t="s">
        <v>131</v>
      </c>
      <c r="J30" s="52" t="s">
        <v>52</v>
      </c>
      <c r="K30" s="52" t="s">
        <v>132</v>
      </c>
      <c r="L30" s="52" t="s">
        <v>66</v>
      </c>
      <c r="M30" s="52" t="s">
        <v>81</v>
      </c>
      <c r="N30" s="53">
        <v>25.0</v>
      </c>
      <c r="O30" s="54">
        <f t="shared" si="1"/>
        <v>125</v>
      </c>
      <c r="P30" s="55">
        <v>45870.0</v>
      </c>
      <c r="Q30" s="55">
        <v>47696.0</v>
      </c>
      <c r="R30" s="56">
        <f t="shared" si="2"/>
        <v>1826</v>
      </c>
      <c r="S30" s="57" t="s">
        <v>163</v>
      </c>
    </row>
    <row r="31">
      <c r="A31" s="52" t="s">
        <v>164</v>
      </c>
      <c r="B31" s="52" t="s">
        <v>165</v>
      </c>
      <c r="C31" s="52" t="s">
        <v>166</v>
      </c>
      <c r="D31" s="52" t="s">
        <v>167</v>
      </c>
      <c r="E31" s="52" t="s">
        <v>168</v>
      </c>
      <c r="F31" s="52" t="s">
        <v>128</v>
      </c>
      <c r="G31" s="52" t="s">
        <v>169</v>
      </c>
      <c r="H31" s="52" t="s">
        <v>170</v>
      </c>
      <c r="I31" s="52" t="s">
        <v>41</v>
      </c>
      <c r="J31" s="52" t="s">
        <v>42</v>
      </c>
      <c r="K31" s="52" t="s">
        <v>43</v>
      </c>
      <c r="L31" s="52" t="s">
        <v>45</v>
      </c>
      <c r="M31" s="52" t="s">
        <v>54</v>
      </c>
      <c r="N31" s="53">
        <v>2.5</v>
      </c>
      <c r="O31" s="54">
        <f t="shared" si="1"/>
        <v>50</v>
      </c>
      <c r="P31" s="55">
        <v>45901.0</v>
      </c>
      <c r="Q31" s="55">
        <v>46631.0</v>
      </c>
      <c r="R31" s="56">
        <f t="shared" si="2"/>
        <v>730</v>
      </c>
      <c r="S31" s="57" t="s">
        <v>171</v>
      </c>
    </row>
    <row r="32">
      <c r="A32" s="52" t="s">
        <v>172</v>
      </c>
      <c r="B32" s="52" t="s">
        <v>173</v>
      </c>
      <c r="C32" s="52" t="s">
        <v>166</v>
      </c>
      <c r="D32" s="52" t="s">
        <v>174</v>
      </c>
      <c r="E32" s="52" t="s">
        <v>175</v>
      </c>
      <c r="F32" s="52" t="s">
        <v>128</v>
      </c>
      <c r="G32" s="52" t="s">
        <v>169</v>
      </c>
      <c r="H32" s="52" t="s">
        <v>176</v>
      </c>
      <c r="I32" s="52" t="s">
        <v>131</v>
      </c>
      <c r="J32" s="52" t="s">
        <v>52</v>
      </c>
      <c r="K32" s="52" t="s">
        <v>132</v>
      </c>
      <c r="L32" s="52" t="s">
        <v>54</v>
      </c>
      <c r="M32" s="52" t="s">
        <v>66</v>
      </c>
      <c r="N32" s="53">
        <v>10.0</v>
      </c>
      <c r="O32" s="54">
        <f t="shared" si="1"/>
        <v>100</v>
      </c>
      <c r="P32" s="55">
        <v>45905.0</v>
      </c>
      <c r="Q32" s="55">
        <v>47731.0</v>
      </c>
      <c r="R32" s="56">
        <f t="shared" si="2"/>
        <v>1826</v>
      </c>
      <c r="S32" s="57" t="s">
        <v>177</v>
      </c>
    </row>
    <row r="33">
      <c r="A33" s="52" t="s">
        <v>178</v>
      </c>
      <c r="B33" s="52" t="s">
        <v>179</v>
      </c>
      <c r="C33" s="52" t="s">
        <v>35</v>
      </c>
      <c r="D33" s="52" t="s">
        <v>180</v>
      </c>
      <c r="E33" s="52" t="s">
        <v>37</v>
      </c>
      <c r="F33" s="52" t="s">
        <v>128</v>
      </c>
      <c r="G33" s="52" t="s">
        <v>39</v>
      </c>
      <c r="H33" s="52" t="s">
        <v>181</v>
      </c>
      <c r="I33" s="52" t="s">
        <v>41</v>
      </c>
      <c r="J33" s="52" t="s">
        <v>52</v>
      </c>
      <c r="K33" s="52" t="s">
        <v>43</v>
      </c>
      <c r="L33" s="52" t="s">
        <v>105</v>
      </c>
      <c r="M33" s="52" t="s">
        <v>66</v>
      </c>
      <c r="N33" s="53">
        <v>4.0</v>
      </c>
      <c r="O33" s="54">
        <f t="shared" si="1"/>
        <v>60</v>
      </c>
      <c r="P33" s="55">
        <v>45884.0</v>
      </c>
      <c r="Q33" s="55">
        <v>47710.0</v>
      </c>
      <c r="R33" s="56">
        <f t="shared" si="2"/>
        <v>1826</v>
      </c>
      <c r="S33" s="57" t="s">
        <v>182</v>
      </c>
    </row>
    <row r="34">
      <c r="A34" s="52" t="s">
        <v>183</v>
      </c>
      <c r="B34" s="52" t="s">
        <v>184</v>
      </c>
      <c r="C34" s="52" t="s">
        <v>166</v>
      </c>
      <c r="D34" s="52" t="s">
        <v>185</v>
      </c>
      <c r="E34" s="52" t="s">
        <v>150</v>
      </c>
      <c r="F34" s="52" t="s">
        <v>128</v>
      </c>
      <c r="G34" s="52" t="s">
        <v>169</v>
      </c>
      <c r="H34" s="52" t="s">
        <v>186</v>
      </c>
      <c r="I34" s="52" t="s">
        <v>63</v>
      </c>
      <c r="J34" s="52" t="s">
        <v>64</v>
      </c>
      <c r="K34" s="52" t="s">
        <v>65</v>
      </c>
      <c r="L34" s="52" t="s">
        <v>66</v>
      </c>
      <c r="M34" s="52" t="s">
        <v>81</v>
      </c>
      <c r="N34" s="53">
        <v>15.0</v>
      </c>
      <c r="O34" s="54">
        <f t="shared" si="1"/>
        <v>75</v>
      </c>
      <c r="P34" s="55">
        <v>45901.0</v>
      </c>
      <c r="Q34" s="55">
        <v>47727.0</v>
      </c>
      <c r="R34" s="56">
        <f t="shared" si="2"/>
        <v>1826</v>
      </c>
      <c r="S34" s="57" t="s">
        <v>187</v>
      </c>
    </row>
    <row r="35">
      <c r="A35" s="40"/>
      <c r="B35" s="40"/>
      <c r="C35" s="40"/>
      <c r="D35" s="40"/>
      <c r="E35" s="40"/>
      <c r="F35" s="47"/>
      <c r="G35" s="47"/>
      <c r="H35" s="47"/>
      <c r="I35" s="47"/>
      <c r="J35" s="47"/>
      <c r="K35" s="47"/>
      <c r="L35" s="40"/>
      <c r="M35" s="40"/>
      <c r="N35" s="41"/>
      <c r="O35" s="41">
        <f t="shared" si="1"/>
        <v>0</v>
      </c>
      <c r="P35" s="42"/>
      <c r="Q35" s="42"/>
      <c r="R35" s="40">
        <f t="shared" si="2"/>
        <v>0</v>
      </c>
      <c r="S35" s="46"/>
    </row>
    <row r="36">
      <c r="A36" s="40"/>
      <c r="B36" s="40"/>
      <c r="C36" s="34"/>
      <c r="D36" s="34"/>
      <c r="E36" s="40"/>
      <c r="F36" s="47"/>
      <c r="G36" s="47"/>
      <c r="H36" s="47"/>
      <c r="I36" s="47"/>
      <c r="J36" s="47"/>
      <c r="K36" s="47"/>
      <c r="L36" s="40"/>
      <c r="M36" s="40"/>
      <c r="N36" s="41"/>
      <c r="O36" s="37">
        <f t="shared" si="1"/>
        <v>0</v>
      </c>
      <c r="P36" s="42"/>
      <c r="Q36" s="42"/>
      <c r="R36" s="34">
        <f t="shared" si="2"/>
        <v>0</v>
      </c>
      <c r="S36" s="46"/>
    </row>
    <row r="37">
      <c r="A37" s="40"/>
      <c r="B37" s="40"/>
      <c r="C37" s="34"/>
      <c r="D37" s="34"/>
      <c r="E37" s="40"/>
      <c r="F37" s="47"/>
      <c r="G37" s="47"/>
      <c r="H37" s="47"/>
      <c r="I37" s="47"/>
      <c r="J37" s="47"/>
      <c r="K37" s="47"/>
      <c r="L37" s="40"/>
      <c r="M37" s="40"/>
      <c r="N37" s="41"/>
      <c r="O37" s="37">
        <f t="shared" si="1"/>
        <v>0</v>
      </c>
      <c r="P37" s="42"/>
      <c r="Q37" s="42"/>
      <c r="R37" s="34">
        <f t="shared" si="2"/>
        <v>0</v>
      </c>
      <c r="S37" s="46"/>
    </row>
    <row r="38">
      <c r="A38" s="40"/>
      <c r="B38" s="40"/>
      <c r="C38" s="34"/>
      <c r="D38" s="34"/>
      <c r="E38" s="40"/>
      <c r="F38" s="47"/>
      <c r="G38" s="47"/>
      <c r="H38" s="47"/>
      <c r="I38" s="47"/>
      <c r="J38" s="47"/>
      <c r="K38" s="47"/>
      <c r="L38" s="40"/>
      <c r="M38" s="40"/>
      <c r="N38" s="41"/>
      <c r="O38" s="37">
        <f t="shared" si="1"/>
        <v>0</v>
      </c>
      <c r="P38" s="42"/>
      <c r="Q38" s="42"/>
      <c r="R38" s="34">
        <f t="shared" si="2"/>
        <v>0</v>
      </c>
      <c r="S38" s="46"/>
    </row>
    <row r="39">
      <c r="A39" s="40"/>
      <c r="B39" s="40"/>
      <c r="C39" s="34"/>
      <c r="D39" s="34"/>
      <c r="E39" s="40"/>
      <c r="F39" s="47"/>
      <c r="G39" s="47"/>
      <c r="H39" s="47"/>
      <c r="I39" s="47"/>
      <c r="J39" s="47"/>
      <c r="K39" s="47"/>
      <c r="L39" s="40"/>
      <c r="M39" s="40"/>
      <c r="N39" s="41"/>
      <c r="O39" s="37">
        <f t="shared" si="1"/>
        <v>0</v>
      </c>
      <c r="P39" s="42"/>
      <c r="Q39" s="42"/>
      <c r="R39" s="34">
        <f t="shared" si="2"/>
        <v>0</v>
      </c>
      <c r="S39" s="46"/>
    </row>
    <row r="40">
      <c r="A40" s="40"/>
      <c r="B40" s="40"/>
      <c r="C40" s="34"/>
      <c r="D40" s="34"/>
      <c r="E40" s="40"/>
      <c r="F40" s="47"/>
      <c r="G40" s="47"/>
      <c r="H40" s="47"/>
      <c r="I40" s="47"/>
      <c r="J40" s="47"/>
      <c r="K40" s="47"/>
      <c r="L40" s="40"/>
      <c r="M40" s="40"/>
      <c r="N40" s="41"/>
      <c r="O40" s="37">
        <f t="shared" si="1"/>
        <v>0</v>
      </c>
      <c r="P40" s="42"/>
      <c r="Q40" s="42"/>
      <c r="R40" s="34">
        <f t="shared" si="2"/>
        <v>0</v>
      </c>
      <c r="S40" s="46"/>
    </row>
    <row r="41">
      <c r="A41" s="40"/>
      <c r="B41" s="40"/>
      <c r="C41" s="34"/>
      <c r="D41" s="34"/>
      <c r="E41" s="40"/>
      <c r="F41" s="47"/>
      <c r="G41" s="47"/>
      <c r="H41" s="47"/>
      <c r="I41" s="47"/>
      <c r="J41" s="47"/>
      <c r="K41" s="47"/>
      <c r="L41" s="40"/>
      <c r="M41" s="40"/>
      <c r="N41" s="41"/>
      <c r="O41" s="37">
        <f t="shared" si="1"/>
        <v>0</v>
      </c>
      <c r="P41" s="42"/>
      <c r="Q41" s="42"/>
      <c r="R41" s="34">
        <f t="shared" si="2"/>
        <v>0</v>
      </c>
      <c r="S41" s="46"/>
    </row>
    <row r="42">
      <c r="A42" s="40"/>
      <c r="B42" s="40"/>
      <c r="C42" s="34"/>
      <c r="D42" s="34"/>
      <c r="E42" s="40"/>
      <c r="F42" s="47"/>
      <c r="G42" s="47"/>
      <c r="H42" s="47"/>
      <c r="I42" s="47"/>
      <c r="J42" s="47"/>
      <c r="K42" s="47"/>
      <c r="L42" s="40"/>
      <c r="M42" s="40"/>
      <c r="N42" s="41"/>
      <c r="O42" s="37">
        <f t="shared" si="1"/>
        <v>0</v>
      </c>
      <c r="P42" s="42"/>
      <c r="Q42" s="42"/>
      <c r="R42" s="34">
        <f t="shared" si="2"/>
        <v>0</v>
      </c>
      <c r="S42" s="46"/>
    </row>
    <row r="43">
      <c r="A43" s="40"/>
      <c r="B43" s="40"/>
      <c r="C43" s="34"/>
      <c r="D43" s="34"/>
      <c r="E43" s="40"/>
      <c r="F43" s="47"/>
      <c r="G43" s="47"/>
      <c r="H43" s="47"/>
      <c r="I43" s="47"/>
      <c r="J43" s="47"/>
      <c r="K43" s="47"/>
      <c r="L43" s="40"/>
      <c r="M43" s="40"/>
      <c r="N43" s="41"/>
      <c r="O43" s="37">
        <f t="shared" si="1"/>
        <v>0</v>
      </c>
      <c r="P43" s="42"/>
      <c r="Q43" s="42"/>
      <c r="R43" s="34">
        <f t="shared" si="2"/>
        <v>0</v>
      </c>
      <c r="S43" s="46"/>
    </row>
    <row r="44">
      <c r="A44" s="40"/>
      <c r="B44" s="40"/>
      <c r="C44" s="34"/>
      <c r="D44" s="34"/>
      <c r="E44" s="40"/>
      <c r="F44" s="47"/>
      <c r="G44" s="47"/>
      <c r="H44" s="47"/>
      <c r="I44" s="47"/>
      <c r="J44" s="47"/>
      <c r="K44" s="47"/>
      <c r="L44" s="40"/>
      <c r="M44" s="40"/>
      <c r="N44" s="41"/>
      <c r="O44" s="37">
        <f t="shared" si="1"/>
        <v>0</v>
      </c>
      <c r="P44" s="42"/>
      <c r="Q44" s="42"/>
      <c r="R44" s="34">
        <f t="shared" si="2"/>
        <v>0</v>
      </c>
      <c r="S44" s="46"/>
    </row>
    <row r="45">
      <c r="A45" s="40"/>
      <c r="B45" s="40"/>
      <c r="C45" s="34"/>
      <c r="D45" s="34"/>
      <c r="E45" s="40"/>
      <c r="F45" s="47"/>
      <c r="G45" s="47"/>
      <c r="H45" s="47"/>
      <c r="I45" s="47"/>
      <c r="J45" s="47"/>
      <c r="K45" s="47"/>
      <c r="L45" s="40"/>
      <c r="M45" s="40"/>
      <c r="N45" s="41"/>
      <c r="O45" s="37">
        <f t="shared" si="1"/>
        <v>0</v>
      </c>
      <c r="P45" s="42"/>
      <c r="Q45" s="42"/>
      <c r="R45" s="34">
        <f t="shared" si="2"/>
        <v>0</v>
      </c>
      <c r="S45" s="46"/>
    </row>
    <row r="46">
      <c r="A46" s="40"/>
      <c r="B46" s="40"/>
      <c r="C46" s="34"/>
      <c r="D46" s="34"/>
      <c r="E46" s="40"/>
      <c r="F46" s="47"/>
      <c r="G46" s="47"/>
      <c r="H46" s="47"/>
      <c r="I46" s="47"/>
      <c r="J46" s="47"/>
      <c r="K46" s="47"/>
      <c r="L46" s="40"/>
      <c r="M46" s="40"/>
      <c r="N46" s="41"/>
      <c r="O46" s="37">
        <f t="shared" si="1"/>
        <v>0</v>
      </c>
      <c r="P46" s="42"/>
      <c r="Q46" s="42"/>
      <c r="R46" s="34">
        <f t="shared" si="2"/>
        <v>0</v>
      </c>
      <c r="S46" s="46"/>
    </row>
    <row r="47">
      <c r="A47" s="40"/>
      <c r="B47" s="40"/>
      <c r="C47" s="34"/>
      <c r="D47" s="34"/>
      <c r="E47" s="40"/>
      <c r="F47" s="47"/>
      <c r="G47" s="47"/>
      <c r="H47" s="47"/>
      <c r="I47" s="47"/>
      <c r="J47" s="47"/>
      <c r="K47" s="47"/>
      <c r="L47" s="40"/>
      <c r="M47" s="40"/>
      <c r="N47" s="41"/>
      <c r="O47" s="37">
        <f t="shared" si="1"/>
        <v>0</v>
      </c>
      <c r="P47" s="42"/>
      <c r="Q47" s="42"/>
      <c r="R47" s="34">
        <f t="shared" si="2"/>
        <v>0</v>
      </c>
      <c r="S47" s="46"/>
    </row>
    <row r="48">
      <c r="A48" s="40"/>
      <c r="B48" s="40"/>
      <c r="C48" s="34"/>
      <c r="D48" s="34"/>
      <c r="E48" s="40"/>
      <c r="F48" s="47"/>
      <c r="G48" s="47"/>
      <c r="H48" s="47"/>
      <c r="I48" s="47"/>
      <c r="J48" s="47"/>
      <c r="K48" s="47"/>
      <c r="L48" s="40"/>
      <c r="M48" s="40"/>
      <c r="N48" s="41"/>
      <c r="O48" s="37">
        <f t="shared" si="1"/>
        <v>0</v>
      </c>
      <c r="P48" s="42"/>
      <c r="Q48" s="42"/>
      <c r="R48" s="34">
        <f t="shared" si="2"/>
        <v>0</v>
      </c>
      <c r="S48" s="46"/>
    </row>
    <row r="49">
      <c r="A49" s="40"/>
      <c r="B49" s="40"/>
      <c r="C49" s="34"/>
      <c r="D49" s="34"/>
      <c r="E49" s="40"/>
      <c r="F49" s="47"/>
      <c r="G49" s="47"/>
      <c r="H49" s="47"/>
      <c r="I49" s="47"/>
      <c r="J49" s="47"/>
      <c r="K49" s="47"/>
      <c r="L49" s="40"/>
      <c r="M49" s="40"/>
      <c r="N49" s="41"/>
      <c r="O49" s="37">
        <f t="shared" si="1"/>
        <v>0</v>
      </c>
      <c r="P49" s="42"/>
      <c r="Q49" s="42"/>
      <c r="R49" s="34">
        <f t="shared" si="2"/>
        <v>0</v>
      </c>
      <c r="S49" s="46"/>
    </row>
    <row r="50">
      <c r="A50" s="40"/>
      <c r="B50" s="40"/>
      <c r="C50" s="34"/>
      <c r="D50" s="34"/>
      <c r="E50" s="40"/>
      <c r="F50" s="47"/>
      <c r="G50" s="47"/>
      <c r="H50" s="47"/>
      <c r="I50" s="47"/>
      <c r="J50" s="47"/>
      <c r="K50" s="47"/>
      <c r="L50" s="40"/>
      <c r="M50" s="40"/>
      <c r="N50" s="41"/>
      <c r="O50" s="37">
        <f t="shared" si="1"/>
        <v>0</v>
      </c>
      <c r="P50" s="42"/>
      <c r="Q50" s="42"/>
      <c r="R50" s="34">
        <f t="shared" si="2"/>
        <v>0</v>
      </c>
      <c r="S50" s="46"/>
    </row>
    <row r="51">
      <c r="A51" s="40"/>
      <c r="B51" s="40"/>
      <c r="C51" s="34"/>
      <c r="D51" s="34"/>
      <c r="E51" s="40"/>
      <c r="F51" s="47"/>
      <c r="G51" s="47"/>
      <c r="H51" s="47"/>
      <c r="I51" s="47"/>
      <c r="J51" s="47"/>
      <c r="K51" s="47"/>
      <c r="L51" s="40"/>
      <c r="M51" s="40"/>
      <c r="N51" s="41"/>
      <c r="O51" s="37">
        <f t="shared" si="1"/>
        <v>0</v>
      </c>
      <c r="P51" s="42"/>
      <c r="Q51" s="42"/>
      <c r="R51" s="34">
        <f t="shared" si="2"/>
        <v>0</v>
      </c>
      <c r="S51" s="46"/>
    </row>
    <row r="52">
      <c r="A52" s="40"/>
      <c r="B52" s="40"/>
      <c r="C52" s="34"/>
      <c r="D52" s="34"/>
      <c r="E52" s="40"/>
      <c r="F52" s="47"/>
      <c r="G52" s="47"/>
      <c r="H52" s="47"/>
      <c r="I52" s="47"/>
      <c r="J52" s="47"/>
      <c r="K52" s="47"/>
      <c r="L52" s="40"/>
      <c r="M52" s="40"/>
      <c r="N52" s="41"/>
      <c r="O52" s="37">
        <f t="shared" si="1"/>
        <v>0</v>
      </c>
      <c r="P52" s="42"/>
      <c r="Q52" s="42"/>
      <c r="R52" s="34">
        <f t="shared" si="2"/>
        <v>0</v>
      </c>
      <c r="S52" s="46"/>
    </row>
    <row r="53">
      <c r="A53" s="40"/>
      <c r="B53" s="40"/>
      <c r="C53" s="34"/>
      <c r="D53" s="34"/>
      <c r="E53" s="40"/>
      <c r="F53" s="47"/>
      <c r="G53" s="47"/>
      <c r="H53" s="47"/>
      <c r="I53" s="47"/>
      <c r="J53" s="47"/>
      <c r="K53" s="47"/>
      <c r="L53" s="40"/>
      <c r="M53" s="40"/>
      <c r="N53" s="41"/>
      <c r="O53" s="37">
        <f t="shared" si="1"/>
        <v>0</v>
      </c>
      <c r="P53" s="42"/>
      <c r="Q53" s="42"/>
      <c r="R53" s="34">
        <f t="shared" si="2"/>
        <v>0</v>
      </c>
      <c r="S53" s="46"/>
    </row>
    <row r="54">
      <c r="A54" s="40"/>
      <c r="B54" s="40"/>
      <c r="C54" s="34"/>
      <c r="D54" s="34"/>
      <c r="E54" s="40"/>
      <c r="F54" s="47"/>
      <c r="G54" s="47"/>
      <c r="H54" s="47"/>
      <c r="I54" s="47"/>
      <c r="J54" s="47"/>
      <c r="K54" s="47"/>
      <c r="L54" s="40"/>
      <c r="M54" s="40"/>
      <c r="N54" s="41"/>
      <c r="O54" s="37">
        <f t="shared" si="1"/>
        <v>0</v>
      </c>
      <c r="P54" s="42"/>
      <c r="Q54" s="42"/>
      <c r="R54" s="34">
        <f t="shared" si="2"/>
        <v>0</v>
      </c>
      <c r="S54" s="46"/>
    </row>
    <row r="55">
      <c r="A55" s="40"/>
      <c r="B55" s="40"/>
      <c r="C55" s="34"/>
      <c r="D55" s="34"/>
      <c r="E55" s="40"/>
      <c r="F55" s="47"/>
      <c r="G55" s="47"/>
      <c r="H55" s="47"/>
      <c r="I55" s="47"/>
      <c r="J55" s="47"/>
      <c r="K55" s="47"/>
      <c r="L55" s="40"/>
      <c r="M55" s="40"/>
      <c r="N55" s="41"/>
      <c r="O55" s="37">
        <f t="shared" si="1"/>
        <v>0</v>
      </c>
      <c r="P55" s="42"/>
      <c r="Q55" s="42"/>
      <c r="R55" s="34">
        <f t="shared" si="2"/>
        <v>0</v>
      </c>
      <c r="S55" s="46"/>
    </row>
    <row r="56">
      <c r="A56" s="40"/>
      <c r="B56" s="40"/>
      <c r="C56" s="34"/>
      <c r="D56" s="34"/>
      <c r="E56" s="40"/>
      <c r="F56" s="47"/>
      <c r="G56" s="47"/>
      <c r="H56" s="47"/>
      <c r="I56" s="47"/>
      <c r="J56" s="47"/>
      <c r="K56" s="47"/>
      <c r="L56" s="40"/>
      <c r="M56" s="40"/>
      <c r="N56" s="41"/>
      <c r="O56" s="37">
        <f t="shared" si="1"/>
        <v>0</v>
      </c>
      <c r="P56" s="42"/>
      <c r="Q56" s="42"/>
      <c r="R56" s="34">
        <f t="shared" si="2"/>
        <v>0</v>
      </c>
      <c r="S56" s="46"/>
    </row>
    <row r="57">
      <c r="A57" s="40"/>
      <c r="B57" s="40"/>
      <c r="C57" s="34"/>
      <c r="D57" s="34"/>
      <c r="E57" s="40"/>
      <c r="F57" s="47"/>
      <c r="G57" s="47"/>
      <c r="H57" s="47"/>
      <c r="I57" s="47"/>
      <c r="J57" s="47"/>
      <c r="K57" s="47"/>
      <c r="L57" s="40"/>
      <c r="M57" s="40"/>
      <c r="N57" s="41"/>
      <c r="O57" s="37">
        <f t="shared" si="1"/>
        <v>0</v>
      </c>
      <c r="P57" s="42"/>
      <c r="Q57" s="42"/>
      <c r="R57" s="34">
        <f t="shared" si="2"/>
        <v>0</v>
      </c>
      <c r="S57" s="46"/>
    </row>
    <row r="58">
      <c r="A58" s="40"/>
      <c r="B58" s="40"/>
      <c r="C58" s="34"/>
      <c r="D58" s="34"/>
      <c r="E58" s="40"/>
      <c r="F58" s="47"/>
      <c r="G58" s="47"/>
      <c r="H58" s="47"/>
      <c r="I58" s="47"/>
      <c r="J58" s="47"/>
      <c r="K58" s="47"/>
      <c r="L58" s="40"/>
      <c r="M58" s="40"/>
      <c r="N58" s="41"/>
      <c r="O58" s="37">
        <f t="shared" si="1"/>
        <v>0</v>
      </c>
      <c r="P58" s="42"/>
      <c r="Q58" s="42"/>
      <c r="R58" s="34">
        <f t="shared" si="2"/>
        <v>0</v>
      </c>
      <c r="S58" s="46"/>
    </row>
    <row r="59">
      <c r="A59" s="40"/>
      <c r="B59" s="40"/>
      <c r="C59" s="34"/>
      <c r="D59" s="34"/>
      <c r="E59" s="40"/>
      <c r="F59" s="47"/>
      <c r="G59" s="47"/>
      <c r="H59" s="47"/>
      <c r="I59" s="47"/>
      <c r="J59" s="47"/>
      <c r="K59" s="47"/>
      <c r="L59" s="40"/>
      <c r="M59" s="40"/>
      <c r="N59" s="41"/>
      <c r="O59" s="37">
        <f t="shared" si="1"/>
        <v>0</v>
      </c>
      <c r="P59" s="42"/>
      <c r="Q59" s="42"/>
      <c r="R59" s="34">
        <f t="shared" si="2"/>
        <v>0</v>
      </c>
      <c r="S59" s="46"/>
    </row>
    <row r="60">
      <c r="A60" s="40"/>
      <c r="B60" s="40"/>
      <c r="C60" s="34"/>
      <c r="D60" s="34"/>
      <c r="E60" s="40"/>
      <c r="F60" s="47"/>
      <c r="G60" s="47"/>
      <c r="H60" s="47"/>
      <c r="I60" s="47"/>
      <c r="J60" s="47"/>
      <c r="K60" s="47"/>
      <c r="L60" s="40"/>
      <c r="M60" s="40"/>
      <c r="N60" s="41"/>
      <c r="O60" s="37">
        <f t="shared" si="1"/>
        <v>0</v>
      </c>
      <c r="P60" s="42"/>
      <c r="Q60" s="42"/>
      <c r="R60" s="34">
        <f t="shared" si="2"/>
        <v>0</v>
      </c>
      <c r="S60" s="46"/>
    </row>
    <row r="61">
      <c r="A61" s="40"/>
      <c r="B61" s="40"/>
      <c r="C61" s="34"/>
      <c r="D61" s="34"/>
      <c r="E61" s="40"/>
      <c r="F61" s="47"/>
      <c r="G61" s="47"/>
      <c r="H61" s="47"/>
      <c r="I61" s="47"/>
      <c r="J61" s="47"/>
      <c r="K61" s="47"/>
      <c r="L61" s="40"/>
      <c r="M61" s="40"/>
      <c r="N61" s="41"/>
      <c r="O61" s="37">
        <f t="shared" si="1"/>
        <v>0</v>
      </c>
      <c r="P61" s="42"/>
      <c r="Q61" s="42"/>
      <c r="R61" s="34">
        <f t="shared" si="2"/>
        <v>0</v>
      </c>
      <c r="S61" s="46"/>
    </row>
    <row r="62">
      <c r="A62" s="40"/>
      <c r="B62" s="40"/>
      <c r="C62" s="34"/>
      <c r="D62" s="34"/>
      <c r="E62" s="40"/>
      <c r="F62" s="47"/>
      <c r="G62" s="47"/>
      <c r="H62" s="47"/>
      <c r="I62" s="47"/>
      <c r="J62" s="47"/>
      <c r="K62" s="47"/>
      <c r="L62" s="40"/>
      <c r="M62" s="40"/>
      <c r="N62" s="41"/>
      <c r="O62" s="37">
        <f t="shared" si="1"/>
        <v>0</v>
      </c>
      <c r="P62" s="42"/>
      <c r="Q62" s="42"/>
      <c r="R62" s="34">
        <f t="shared" si="2"/>
        <v>0</v>
      </c>
      <c r="S62" s="46"/>
    </row>
    <row r="63">
      <c r="A63" s="40"/>
      <c r="B63" s="40"/>
      <c r="C63" s="34"/>
      <c r="D63" s="34"/>
      <c r="E63" s="40"/>
      <c r="F63" s="47"/>
      <c r="G63" s="47"/>
      <c r="H63" s="47"/>
      <c r="I63" s="47"/>
      <c r="J63" s="47"/>
      <c r="K63" s="47"/>
      <c r="L63" s="40"/>
      <c r="M63" s="40"/>
      <c r="N63" s="41"/>
      <c r="O63" s="37">
        <f t="shared" si="1"/>
        <v>0</v>
      </c>
      <c r="P63" s="42"/>
      <c r="Q63" s="42"/>
      <c r="R63" s="34">
        <f t="shared" si="2"/>
        <v>0</v>
      </c>
      <c r="S63" s="46"/>
    </row>
    <row r="64">
      <c r="A64" s="40"/>
      <c r="B64" s="40"/>
      <c r="C64" s="34"/>
      <c r="D64" s="34"/>
      <c r="E64" s="40"/>
      <c r="F64" s="47"/>
      <c r="G64" s="47"/>
      <c r="H64" s="47"/>
      <c r="I64" s="47"/>
      <c r="J64" s="47"/>
      <c r="K64" s="47"/>
      <c r="L64" s="40"/>
      <c r="M64" s="40"/>
      <c r="N64" s="41"/>
      <c r="O64" s="37">
        <f t="shared" si="1"/>
        <v>0</v>
      </c>
      <c r="P64" s="42"/>
      <c r="Q64" s="42"/>
      <c r="R64" s="34">
        <f t="shared" si="2"/>
        <v>0</v>
      </c>
      <c r="S64" s="46"/>
    </row>
    <row r="65">
      <c r="A65" s="40"/>
      <c r="B65" s="40"/>
      <c r="C65" s="34"/>
      <c r="D65" s="34"/>
      <c r="E65" s="40"/>
      <c r="F65" s="47"/>
      <c r="G65" s="47"/>
      <c r="H65" s="47"/>
      <c r="I65" s="47"/>
      <c r="J65" s="47"/>
      <c r="K65" s="47"/>
      <c r="L65" s="40"/>
      <c r="M65" s="40"/>
      <c r="N65" s="41"/>
      <c r="O65" s="37">
        <f t="shared" si="1"/>
        <v>0</v>
      </c>
      <c r="P65" s="42"/>
      <c r="Q65" s="42"/>
      <c r="R65" s="34">
        <f t="shared" si="2"/>
        <v>0</v>
      </c>
      <c r="S65" s="46"/>
    </row>
    <row r="66">
      <c r="A66" s="40"/>
      <c r="B66" s="40"/>
      <c r="C66" s="34"/>
      <c r="D66" s="34"/>
      <c r="E66" s="40"/>
      <c r="F66" s="47"/>
      <c r="G66" s="47"/>
      <c r="H66" s="47"/>
      <c r="I66" s="47"/>
      <c r="J66" s="47"/>
      <c r="K66" s="47"/>
      <c r="L66" s="40"/>
      <c r="M66" s="40"/>
      <c r="N66" s="41"/>
      <c r="O66" s="37">
        <f t="shared" si="1"/>
        <v>0</v>
      </c>
      <c r="P66" s="42"/>
      <c r="Q66" s="42"/>
      <c r="R66" s="34">
        <f t="shared" si="2"/>
        <v>0</v>
      </c>
      <c r="S66" s="46"/>
    </row>
    <row r="67">
      <c r="A67" s="40"/>
      <c r="B67" s="40"/>
      <c r="C67" s="34"/>
      <c r="D67" s="34"/>
      <c r="E67" s="40"/>
      <c r="F67" s="47"/>
      <c r="G67" s="47"/>
      <c r="H67" s="47"/>
      <c r="I67" s="47"/>
      <c r="J67" s="47"/>
      <c r="K67" s="47"/>
      <c r="L67" s="40"/>
      <c r="M67" s="40"/>
      <c r="N67" s="41"/>
      <c r="O67" s="37">
        <f t="shared" si="1"/>
        <v>0</v>
      </c>
      <c r="P67" s="42"/>
      <c r="Q67" s="42"/>
      <c r="R67" s="34">
        <f t="shared" si="2"/>
        <v>0</v>
      </c>
      <c r="S67" s="46"/>
    </row>
    <row r="68">
      <c r="A68" s="40"/>
      <c r="B68" s="40"/>
      <c r="C68" s="34"/>
      <c r="D68" s="34"/>
      <c r="E68" s="40"/>
      <c r="F68" s="47"/>
      <c r="G68" s="47"/>
      <c r="H68" s="47"/>
      <c r="I68" s="47"/>
      <c r="J68" s="47"/>
      <c r="K68" s="47"/>
      <c r="L68" s="40"/>
      <c r="M68" s="40"/>
      <c r="N68" s="41"/>
      <c r="O68" s="37">
        <f t="shared" si="1"/>
        <v>0</v>
      </c>
      <c r="P68" s="42"/>
      <c r="Q68" s="42"/>
      <c r="R68" s="34">
        <f t="shared" si="2"/>
        <v>0</v>
      </c>
      <c r="S68" s="46"/>
    </row>
    <row r="69">
      <c r="A69" s="40"/>
      <c r="B69" s="40"/>
      <c r="C69" s="34"/>
      <c r="D69" s="34"/>
      <c r="E69" s="40"/>
      <c r="F69" s="47"/>
      <c r="G69" s="47"/>
      <c r="H69" s="47"/>
      <c r="I69" s="47"/>
      <c r="J69" s="47"/>
      <c r="K69" s="47"/>
      <c r="L69" s="40"/>
      <c r="M69" s="40"/>
      <c r="N69" s="41"/>
      <c r="O69" s="37">
        <f t="shared" si="1"/>
        <v>0</v>
      </c>
      <c r="P69" s="42"/>
      <c r="Q69" s="42"/>
      <c r="R69" s="34">
        <f t="shared" si="2"/>
        <v>0</v>
      </c>
      <c r="S69" s="46"/>
    </row>
    <row r="70">
      <c r="A70" s="40"/>
      <c r="B70" s="40"/>
      <c r="C70" s="34"/>
      <c r="D70" s="34"/>
      <c r="E70" s="40"/>
      <c r="F70" s="47"/>
      <c r="G70" s="47"/>
      <c r="H70" s="47"/>
      <c r="I70" s="47"/>
      <c r="J70" s="47"/>
      <c r="K70" s="47"/>
      <c r="L70" s="40"/>
      <c r="M70" s="40"/>
      <c r="N70" s="41"/>
      <c r="O70" s="37">
        <f t="shared" si="1"/>
        <v>0</v>
      </c>
      <c r="P70" s="48"/>
      <c r="Q70" s="42"/>
      <c r="R70" s="34">
        <f t="shared" si="2"/>
        <v>0</v>
      </c>
      <c r="S70" s="46"/>
    </row>
    <row r="71">
      <c r="A71" s="40"/>
      <c r="B71" s="40"/>
      <c r="C71" s="34"/>
      <c r="D71" s="34"/>
      <c r="E71" s="40"/>
      <c r="F71" s="47"/>
      <c r="G71" s="47"/>
      <c r="H71" s="47"/>
      <c r="I71" s="47"/>
      <c r="J71" s="47"/>
      <c r="K71" s="47"/>
      <c r="L71" s="40"/>
      <c r="M71" s="40"/>
      <c r="N71" s="41"/>
      <c r="O71" s="37">
        <f t="shared" si="1"/>
        <v>0</v>
      </c>
      <c r="P71" s="42"/>
      <c r="Q71" s="42"/>
      <c r="R71" s="34">
        <f t="shared" si="2"/>
        <v>0</v>
      </c>
      <c r="S71" s="46"/>
    </row>
    <row r="72">
      <c r="A72" s="40"/>
      <c r="B72" s="40"/>
      <c r="C72" s="34"/>
      <c r="D72" s="34"/>
      <c r="E72" s="40"/>
      <c r="F72" s="47"/>
      <c r="G72" s="47"/>
      <c r="H72" s="47"/>
      <c r="I72" s="47"/>
      <c r="J72" s="47"/>
      <c r="K72" s="47"/>
      <c r="L72" s="40"/>
      <c r="M72" s="40"/>
      <c r="N72" s="41"/>
      <c r="O72" s="37">
        <f t="shared" si="1"/>
        <v>0</v>
      </c>
      <c r="P72" s="42"/>
      <c r="Q72" s="42"/>
      <c r="R72" s="34">
        <f t="shared" si="2"/>
        <v>0</v>
      </c>
      <c r="S72" s="46"/>
    </row>
    <row r="73">
      <c r="A73" s="40"/>
      <c r="B73" s="40"/>
      <c r="C73" s="34"/>
      <c r="D73" s="34"/>
      <c r="E73" s="40"/>
      <c r="F73" s="47"/>
      <c r="G73" s="47"/>
      <c r="H73" s="47"/>
      <c r="I73" s="47"/>
      <c r="J73" s="47"/>
      <c r="K73" s="47"/>
      <c r="L73" s="40"/>
      <c r="M73" s="40"/>
      <c r="N73" s="41"/>
      <c r="O73" s="37">
        <f t="shared" si="1"/>
        <v>0</v>
      </c>
      <c r="P73" s="42"/>
      <c r="Q73" s="42"/>
      <c r="R73" s="34">
        <f t="shared" si="2"/>
        <v>0</v>
      </c>
      <c r="S73" s="46"/>
    </row>
    <row r="74">
      <c r="A74" s="40"/>
      <c r="B74" s="40"/>
      <c r="C74" s="34"/>
      <c r="D74" s="34"/>
      <c r="E74" s="40"/>
      <c r="F74" s="47"/>
      <c r="G74" s="47"/>
      <c r="H74" s="47"/>
      <c r="I74" s="47"/>
      <c r="J74" s="47"/>
      <c r="K74" s="47"/>
      <c r="L74" s="40"/>
      <c r="M74" s="40"/>
      <c r="N74" s="41"/>
      <c r="O74" s="37">
        <f t="shared" si="1"/>
        <v>0</v>
      </c>
      <c r="P74" s="42"/>
      <c r="Q74" s="42"/>
      <c r="R74" s="34">
        <f t="shared" si="2"/>
        <v>0</v>
      </c>
      <c r="S74" s="46"/>
    </row>
    <row r="75">
      <c r="A75" s="40"/>
      <c r="B75" s="40"/>
      <c r="C75" s="34"/>
      <c r="D75" s="34"/>
      <c r="E75" s="40"/>
      <c r="F75" s="47"/>
      <c r="G75" s="47"/>
      <c r="H75" s="47"/>
      <c r="I75" s="47"/>
      <c r="J75" s="47"/>
      <c r="K75" s="47"/>
      <c r="L75" s="40"/>
      <c r="M75" s="40"/>
      <c r="N75" s="41"/>
      <c r="O75" s="37">
        <f t="shared" si="1"/>
        <v>0</v>
      </c>
      <c r="P75" s="42"/>
      <c r="Q75" s="42"/>
      <c r="R75" s="34">
        <f t="shared" si="2"/>
        <v>0</v>
      </c>
      <c r="S75" s="46"/>
    </row>
    <row r="76">
      <c r="A76" s="40"/>
      <c r="B76" s="40"/>
      <c r="C76" s="34"/>
      <c r="D76" s="34"/>
      <c r="E76" s="40"/>
      <c r="F76" s="47"/>
      <c r="G76" s="47"/>
      <c r="H76" s="47"/>
      <c r="I76" s="47"/>
      <c r="J76" s="47"/>
      <c r="K76" s="47"/>
      <c r="L76" s="40"/>
      <c r="M76" s="40"/>
      <c r="N76" s="41"/>
      <c r="O76" s="37">
        <f t="shared" si="1"/>
        <v>0</v>
      </c>
      <c r="P76" s="42"/>
      <c r="Q76" s="42"/>
      <c r="R76" s="34">
        <f t="shared" si="2"/>
        <v>0</v>
      </c>
      <c r="S76" s="46"/>
    </row>
    <row r="77">
      <c r="A77" s="40"/>
      <c r="B77" s="40"/>
      <c r="C77" s="34"/>
      <c r="D77" s="34"/>
      <c r="E77" s="40"/>
      <c r="F77" s="47"/>
      <c r="G77" s="47"/>
      <c r="H77" s="47"/>
      <c r="I77" s="47"/>
      <c r="J77" s="47"/>
      <c r="K77" s="47"/>
      <c r="L77" s="40"/>
      <c r="M77" s="40"/>
      <c r="N77" s="41"/>
      <c r="O77" s="37">
        <f t="shared" si="1"/>
        <v>0</v>
      </c>
      <c r="P77" s="42"/>
      <c r="Q77" s="42"/>
      <c r="R77" s="34">
        <f t="shared" si="2"/>
        <v>0</v>
      </c>
      <c r="S77" s="46"/>
    </row>
    <row r="78">
      <c r="A78" s="40"/>
      <c r="B78" s="40"/>
      <c r="C78" s="34"/>
      <c r="D78" s="34"/>
      <c r="E78" s="40"/>
      <c r="F78" s="47"/>
      <c r="G78" s="47"/>
      <c r="H78" s="47"/>
      <c r="I78" s="47"/>
      <c r="J78" s="47"/>
      <c r="K78" s="47"/>
      <c r="L78" s="40"/>
      <c r="M78" s="40"/>
      <c r="N78" s="41"/>
      <c r="O78" s="37">
        <f t="shared" si="1"/>
        <v>0</v>
      </c>
      <c r="P78" s="42"/>
      <c r="Q78" s="42"/>
      <c r="R78" s="34">
        <f t="shared" si="2"/>
        <v>0</v>
      </c>
      <c r="S78" s="46"/>
    </row>
    <row r="79">
      <c r="A79" s="40"/>
      <c r="B79" s="40"/>
      <c r="C79" s="34"/>
      <c r="D79" s="34"/>
      <c r="E79" s="40"/>
      <c r="F79" s="47"/>
      <c r="G79" s="47"/>
      <c r="H79" s="47"/>
      <c r="I79" s="47"/>
      <c r="J79" s="47"/>
      <c r="K79" s="47"/>
      <c r="L79" s="40"/>
      <c r="M79" s="40"/>
      <c r="N79" s="41"/>
      <c r="O79" s="37">
        <f t="shared" si="1"/>
        <v>0</v>
      </c>
      <c r="P79" s="42"/>
      <c r="Q79" s="42"/>
      <c r="R79" s="34">
        <f t="shared" si="2"/>
        <v>0</v>
      </c>
      <c r="S79" s="46"/>
    </row>
    <row r="80">
      <c r="A80" s="40"/>
      <c r="B80" s="40"/>
      <c r="C80" s="34"/>
      <c r="D80" s="34"/>
      <c r="E80" s="40"/>
      <c r="F80" s="47"/>
      <c r="G80" s="47"/>
      <c r="H80" s="47"/>
      <c r="I80" s="47"/>
      <c r="J80" s="47"/>
      <c r="K80" s="47"/>
      <c r="L80" s="40"/>
      <c r="M80" s="40"/>
      <c r="N80" s="41"/>
      <c r="O80" s="37">
        <f t="shared" si="1"/>
        <v>0</v>
      </c>
      <c r="P80" s="42"/>
      <c r="Q80" s="42"/>
      <c r="R80" s="34">
        <f t="shared" si="2"/>
        <v>0</v>
      </c>
      <c r="S80" s="46"/>
    </row>
  </sheetData>
  <mergeCells count="12">
    <mergeCell ref="D10:D11"/>
    <mergeCell ref="A13:H13"/>
    <mergeCell ref="I13:K13"/>
    <mergeCell ref="L13:R13"/>
    <mergeCell ref="S13:S14"/>
    <mergeCell ref="A1:G4"/>
    <mergeCell ref="A6:S7"/>
    <mergeCell ref="E9:S9"/>
    <mergeCell ref="A10:A11"/>
    <mergeCell ref="B10:B11"/>
    <mergeCell ref="C10:C11"/>
    <mergeCell ref="E10:S11"/>
  </mergeCells>
  <dataValidations>
    <dataValidation type="list" allowBlank="1" showErrorMessage="1" sqref="C15:C80">
      <formula1>"Bandages &amp; Dressings,Antiseptics &amp; Disinfectants,Medications,PPE,Tools &amp; Instruments,Emergency Equipment,Other"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