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ppliance Receipt Templat" sheetId="1" r:id="rId4"/>
    <sheet state="visible" name="Appliance Receipt Template Exam" sheetId="2" r:id="rId5"/>
  </sheets>
  <definedNames/>
  <calcPr/>
</workbook>
</file>

<file path=xl/sharedStrings.xml><?xml version="1.0" encoding="utf-8"?>
<sst xmlns="http://schemas.openxmlformats.org/spreadsheetml/2006/main" count="61" uniqueCount="38">
  <si>
    <t>RECEIPT</t>
  </si>
  <si>
    <r>
      <rPr>
        <rFont val="Work Sans"/>
        <b/>
        <color rgb="FF000000"/>
        <sz val="17.0"/>
      </rPr>
      <t xml:space="preserve">[Shop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</si>
  <si>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</si>
  <si>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</si>
  <si>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Receipt Date</t>
  </si>
  <si>
    <t>Phone Number</t>
  </si>
  <si>
    <t>Receipt No.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</si>
  <si>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</si>
  <si>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</si>
  <si>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</si>
  <si>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</si>
  <si>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</si>
  <si>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</si>
  <si>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</si>
  <si>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</si>
  <si>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</si>
  <si>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</si>
  <si>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</si>
  <si>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</si>
  <si>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</si>
  <si>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Appliance World
</t>
    </r>
    <r>
      <rPr>
        <rFont val="Work Sans"/>
        <b val="0"/>
        <color rgb="FF000000"/>
        <sz val="10.0"/>
      </rPr>
      <t>info@applianceworld.com
123 Main Street, Springfield, IL 62701
(555) 123-4567</t>
    </r>
  </si>
  <si>
    <t>John Smith</t>
  </si>
  <si>
    <t>(555) 987-6543</t>
  </si>
  <si>
    <t>AW-10234</t>
  </si>
  <si>
    <t>john.smith@email.com</t>
  </si>
  <si>
    <t>456 Elm Street, Springfield, IL 62702</t>
  </si>
  <si>
    <t>Credit Card</t>
  </si>
  <si>
    <t>Refrigerator Model X200</t>
  </si>
  <si>
    <t>1</t>
  </si>
  <si>
    <t>Microwave Oven M50</t>
  </si>
  <si>
    <t>Washing Machine W300</t>
  </si>
  <si>
    <t>Blender B100</t>
  </si>
  <si>
    <t>2</t>
  </si>
  <si>
    <t>Toaster T10</t>
  </si>
  <si>
    <t>Electric Kettle K25</t>
  </si>
  <si>
    <t>Extension Cord 10ft</t>
  </si>
  <si>
    <t>3</t>
  </si>
  <si>
    <t>Thank you for your purchase! All appliances come with a 1-year warranty.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</si>
</sst>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CE4F2"/>
        <bgColor rgb="FFDCE4F2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72">
    <border/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2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11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2" numFmtId="0" xfId="0" applyBorder="1" applyFont="1"/>
    <xf borderId="14" fillId="0" fontId="7" numFmtId="0" xfId="0" applyAlignment="1" applyBorder="1" applyFont="1">
      <alignment horizontal="center" readingOrder="0" vertical="center"/>
    </xf>
    <xf borderId="15" fillId="0" fontId="8" numFmtId="0" xfId="0" applyBorder="1" applyFont="1"/>
    <xf borderId="16" fillId="0" fontId="8" numFmtId="0" xfId="0" applyBorder="1" applyFont="1"/>
    <xf borderId="17" fillId="4" fontId="9" numFmtId="0" xfId="0" applyAlignment="1" applyBorder="1" applyFill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19" fillId="0" fontId="7" numFmtId="0" xfId="0" applyAlignment="1" applyBorder="1" applyFont="1">
      <alignment horizontal="center" readingOrder="0" vertical="center"/>
    </xf>
    <xf borderId="20" fillId="3" fontId="11" numFmtId="0" xfId="0" applyAlignment="1" applyBorder="1" applyFont="1">
      <alignment horizontal="center" readingOrder="0" vertical="center"/>
    </xf>
    <xf borderId="21" fillId="0" fontId="2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4" fontId="9" numFmtId="0" xfId="0" applyAlignment="1" applyBorder="1" applyFont="1">
      <alignment horizontal="center" readingOrder="0" shrinkToFit="0" vertical="center" wrapText="1"/>
    </xf>
    <xf borderId="23" fillId="0" fontId="10" numFmtId="0" xfId="0" applyAlignment="1" applyBorder="1" applyFont="1">
      <alignment horizontal="center" readingOrder="0" vertical="center"/>
    </xf>
    <xf borderId="9" fillId="0" fontId="7" numFmtId="0" xfId="0" applyAlignment="1" applyBorder="1" applyFont="1">
      <alignment horizontal="center" readingOrder="0" vertical="center"/>
    </xf>
    <xf borderId="20" fillId="0" fontId="5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readingOrder="0" vertical="center"/>
    </xf>
    <xf borderId="16" fillId="0" fontId="11" numFmtId="0" xfId="0" applyAlignment="1" applyBorder="1" applyFont="1">
      <alignment horizontal="center" readingOrder="0" vertical="center"/>
    </xf>
    <xf borderId="24" fillId="0" fontId="2" numFmtId="0" xfId="0" applyBorder="1" applyFont="1"/>
    <xf borderId="16" fillId="0" fontId="5" numFmtId="0" xfId="0" applyAlignment="1" applyBorder="1" applyFont="1">
      <alignment horizontal="center" vertical="center"/>
    </xf>
    <xf borderId="19" fillId="0" fontId="2" numFmtId="0" xfId="0" applyBorder="1" applyFont="1"/>
    <xf borderId="25" fillId="4" fontId="9" numFmtId="0" xfId="0" applyAlignment="1" applyBorder="1" applyFont="1">
      <alignment horizontal="center" readingOrder="0" shrinkToFit="0" vertical="center" wrapText="1"/>
    </xf>
    <xf borderId="26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7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left" readingOrder="0"/>
    </xf>
    <xf borderId="28" fillId="0" fontId="4" numFmtId="0" xfId="0" applyAlignment="1" applyBorder="1" applyFont="1">
      <alignment horizontal="left" readingOrder="0"/>
    </xf>
    <xf borderId="29" fillId="3" fontId="11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1" fillId="3" fontId="11" numFmtId="0" xfId="0" applyAlignment="1" applyBorder="1" applyFont="1">
      <alignment horizontal="center" readingOrder="0" shrinkToFit="0" vertical="center" wrapText="0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readingOrder="0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4" fontId="12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48" fillId="0" fontId="13" numFmtId="0" xfId="0" applyAlignment="1" applyBorder="1" applyFont="1">
      <alignment horizontal="right" readingOrder="0" shrinkToFit="0" vertical="center" wrapText="0"/>
    </xf>
    <xf borderId="49" fillId="5" fontId="14" numFmtId="0" xfId="0" applyAlignment="1" applyBorder="1" applyFill="1" applyFont="1">
      <alignment horizontal="right" readingOrder="0" shrinkToFit="0" vertical="center" wrapText="0"/>
    </xf>
    <xf borderId="50" fillId="0" fontId="2" numFmtId="0" xfId="0" applyBorder="1" applyFont="1"/>
    <xf borderId="51" fillId="0" fontId="15" numFmtId="165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53" fillId="6" fontId="5" numFmtId="49" xfId="0" applyAlignment="1" applyBorder="1" applyFill="1" applyFont="1" applyNumberFormat="1">
      <alignment horizontal="left" shrinkToFit="0" vertical="center" wrapText="1"/>
    </xf>
    <xf borderId="54" fillId="0" fontId="2" numFmtId="0" xfId="0" applyBorder="1" applyFont="1"/>
    <xf borderId="55" fillId="0" fontId="13" numFmtId="0" xfId="0" applyAlignment="1" applyBorder="1" applyFont="1">
      <alignment horizontal="right" readingOrder="0" shrinkToFit="0" vertical="center" wrapText="0"/>
    </xf>
    <xf borderId="56" fillId="5" fontId="14" numFmtId="0" xfId="0" applyAlignment="1" applyBorder="1" applyFont="1">
      <alignment horizontal="right" readingOrder="0" shrinkToFit="0" vertical="center" wrapText="0"/>
    </xf>
    <xf borderId="29" fillId="0" fontId="15" numFmtId="9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53" fillId="0" fontId="2" numFmtId="0" xfId="0" applyBorder="1" applyFont="1"/>
    <xf borderId="19" fillId="0" fontId="13" numFmtId="0" xfId="0" applyAlignment="1" applyBorder="1" applyFont="1">
      <alignment horizontal="right" readingOrder="0" shrinkToFit="0" vertical="center" wrapText="0"/>
    </xf>
    <xf borderId="58" fillId="0" fontId="15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3" fontId="14" numFmtId="0" xfId="0" applyAlignment="1" applyBorder="1" applyFont="1">
      <alignment horizontal="right" readingOrder="0" shrinkToFit="0" vertical="center" wrapText="0"/>
    </xf>
    <xf borderId="63" fillId="0" fontId="2" numFmtId="0" xfId="0" applyBorder="1" applyFont="1"/>
    <xf borderId="64" fillId="5" fontId="15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7" fillId="0" fontId="13" numFmtId="0" xfId="0" applyAlignment="1" applyBorder="1" applyFont="1">
      <alignment horizontal="right" readingOrder="0" shrinkToFit="0" vertical="center" wrapText="0"/>
    </xf>
    <xf borderId="27" fillId="0" fontId="16" numFmtId="0" xfId="0" applyAlignment="1" applyBorder="1" applyFont="1">
      <alignment horizontal="right" readingOrder="0" shrinkToFit="0" vertical="center" wrapText="0"/>
    </xf>
    <xf borderId="27" fillId="0" fontId="15" numFmtId="165" xfId="0" applyAlignment="1" applyBorder="1" applyFont="1" applyNumberFormat="1">
      <alignment horizontal="center" shrinkToFit="0" vertical="center" wrapText="1"/>
    </xf>
    <xf borderId="28" fillId="0" fontId="15" numFmtId="165" xfId="0" applyAlignment="1" applyBorder="1" applyFont="1" applyNumberFormat="1">
      <alignment horizontal="center" shrinkToFit="0" vertical="center" wrapText="1"/>
    </xf>
    <xf borderId="66" fillId="2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6" fillId="0" fontId="10" numFmtId="0" xfId="0" applyAlignment="1" applyBorder="1" applyFont="1">
      <alignment horizontal="center" readingOrder="0" shrinkToFit="0" vertical="center" wrapText="1"/>
    </xf>
    <xf borderId="20" fillId="0" fontId="5" numFmtId="49" xfId="0" applyAlignment="1" applyBorder="1" applyFont="1" applyNumberFormat="1">
      <alignment horizontal="center" readingOrder="0" vertical="center"/>
    </xf>
    <xf borderId="34" fillId="0" fontId="8" numFmtId="49" xfId="0" applyAlignment="1" applyBorder="1" applyFont="1" applyNumberFormat="1">
      <alignment readingOrder="0"/>
    </xf>
    <xf borderId="34" fillId="0" fontId="8" numFmtId="49" xfId="0" applyAlignment="1" applyBorder="1" applyFont="1" applyNumberFormat="1">
      <alignment horizontal="center" readingOrder="0"/>
    </xf>
    <xf borderId="35" fillId="0" fontId="8" numFmtId="165" xfId="0" applyAlignment="1" applyBorder="1" applyFont="1" applyNumberFormat="1">
      <alignment horizontal="center" readingOrder="0"/>
    </xf>
    <xf borderId="69" fillId="0" fontId="8" numFmtId="49" xfId="0" applyAlignment="1" applyBorder="1" applyFont="1" applyNumberFormat="1">
      <alignment readingOrder="0"/>
    </xf>
    <xf borderId="38" fillId="0" fontId="2" numFmtId="0" xfId="0" applyBorder="1" applyFont="1"/>
    <xf borderId="69" fillId="0" fontId="8" numFmtId="49" xfId="0" applyAlignment="1" applyBorder="1" applyFont="1" applyNumberFormat="1">
      <alignment horizontal="center" readingOrder="0"/>
    </xf>
    <xf borderId="38" fillId="0" fontId="8" numFmtId="165" xfId="0" applyAlignment="1" applyBorder="1" applyFont="1" applyNumberFormat="1">
      <alignment horizontal="center" readingOrder="0"/>
    </xf>
    <xf borderId="70" fillId="0" fontId="5" numFmtId="49" xfId="0" applyAlignment="1" applyBorder="1" applyFont="1" applyNumberFormat="1">
      <alignment horizontal="center" shrinkToFit="0" vertical="center" wrapText="1"/>
    </xf>
    <xf borderId="71" fillId="0" fontId="2" numFmtId="0" xfId="0" applyBorder="1" applyFont="1"/>
    <xf borderId="69" fillId="0" fontId="5" numFmtId="0" xfId="0" applyAlignment="1" applyBorder="1" applyFont="1">
      <alignment horizontal="center" shrinkToFit="0" vertical="center" wrapText="1"/>
    </xf>
    <xf borderId="53" fillId="6" fontId="5" numFmtId="49" xfId="0" applyAlignment="1" applyBorder="1" applyFont="1" applyNumberFormat="1">
      <alignment horizontal="left" readingOrder="0" shrinkToFit="0" vertical="center" wrapText="1"/>
    </xf>
    <xf borderId="29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 t="s">
        <v>4</v>
      </c>
      <c r="E6" s="26"/>
      <c r="F6" s="27"/>
      <c r="G6" s="26"/>
    </row>
    <row r="7" ht="21.75" customHeight="1">
      <c r="A7" s="28" t="s">
        <v>5</v>
      </c>
      <c r="B7" s="29"/>
      <c r="C7" s="30"/>
      <c r="D7" s="25" t="s">
        <v>6</v>
      </c>
      <c r="E7" s="26"/>
      <c r="F7" s="31"/>
      <c r="G7" s="26"/>
    </row>
    <row r="8" ht="21.75" customHeight="1">
      <c r="A8" s="28" t="s">
        <v>7</v>
      </c>
      <c r="B8" s="29"/>
      <c r="C8" s="32"/>
      <c r="D8" s="33"/>
      <c r="E8" s="34"/>
      <c r="F8" s="35"/>
      <c r="G8" s="36"/>
    </row>
    <row r="9" ht="21.75" customHeight="1">
      <c r="A9" s="37" t="s">
        <v>8</v>
      </c>
      <c r="B9" s="38"/>
      <c r="C9" s="39"/>
      <c r="D9" s="25" t="s">
        <v>9</v>
      </c>
      <c r="E9" s="26"/>
      <c r="F9" s="40"/>
      <c r="G9" s="26"/>
    </row>
    <row r="10" ht="7.5" customHeight="1">
      <c r="A10" s="41"/>
      <c r="B10" s="42"/>
      <c r="C10" s="43"/>
      <c r="D10" s="42"/>
      <c r="E10" s="44"/>
      <c r="F10" s="44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49"/>
      <c r="B12" s="50"/>
      <c r="C12" s="51"/>
      <c r="D12" s="52"/>
      <c r="E12" s="53"/>
      <c r="F12" s="54">
        <f t="shared" ref="F12:F22" si="1">C12*E12</f>
        <v>0</v>
      </c>
      <c r="G12" s="52"/>
    </row>
    <row r="13">
      <c r="A13" s="55"/>
      <c r="B13" s="56"/>
      <c r="C13" s="51"/>
      <c r="D13" s="52"/>
      <c r="E13" s="57"/>
      <c r="F13" s="54">
        <f t="shared" si="1"/>
        <v>0</v>
      </c>
      <c r="G13" s="52"/>
    </row>
    <row r="14">
      <c r="A14" s="55"/>
      <c r="B14" s="56"/>
      <c r="C14" s="51"/>
      <c r="D14" s="52"/>
      <c r="E14" s="57"/>
      <c r="F14" s="54">
        <f t="shared" si="1"/>
        <v>0</v>
      </c>
      <c r="G14" s="52"/>
    </row>
    <row r="15">
      <c r="A15" s="55"/>
      <c r="B15" s="56"/>
      <c r="C15" s="51"/>
      <c r="D15" s="52"/>
      <c r="E15" s="57"/>
      <c r="F15" s="54">
        <f t="shared" si="1"/>
        <v>0</v>
      </c>
      <c r="G15" s="52"/>
    </row>
    <row r="16">
      <c r="A16" s="55"/>
      <c r="B16" s="56"/>
      <c r="C16" s="51"/>
      <c r="D16" s="52"/>
      <c r="E16" s="58"/>
      <c r="F16" s="54">
        <f t="shared" si="1"/>
        <v>0</v>
      </c>
      <c r="G16" s="52"/>
    </row>
    <row r="17">
      <c r="A17" s="55"/>
      <c r="B17" s="56"/>
      <c r="C17" s="51"/>
      <c r="D17" s="52"/>
      <c r="E17" s="57"/>
      <c r="F17" s="54">
        <f t="shared" si="1"/>
        <v>0</v>
      </c>
      <c r="G17" s="52"/>
    </row>
    <row r="18">
      <c r="A18" s="55"/>
      <c r="B18" s="56"/>
      <c r="C18" s="51"/>
      <c r="D18" s="52"/>
      <c r="E18" s="57"/>
      <c r="F18" s="54">
        <f t="shared" si="1"/>
        <v>0</v>
      </c>
      <c r="G18" s="52"/>
    </row>
    <row r="19">
      <c r="A19" s="55"/>
      <c r="B19" s="56"/>
      <c r="C19" s="51"/>
      <c r="D19" s="52"/>
      <c r="E19" s="57"/>
      <c r="F19" s="54">
        <f t="shared" si="1"/>
        <v>0</v>
      </c>
      <c r="G19" s="52"/>
    </row>
    <row r="20">
      <c r="A20" s="55"/>
      <c r="B20" s="56"/>
      <c r="C20" s="51"/>
      <c r="D20" s="52"/>
      <c r="E20" s="57"/>
      <c r="F20" s="54">
        <f t="shared" si="1"/>
        <v>0</v>
      </c>
      <c r="G20" s="52"/>
    </row>
    <row r="21">
      <c r="A21" s="55"/>
      <c r="B21" s="56"/>
      <c r="C21" s="51"/>
      <c r="D21" s="52"/>
      <c r="E21" s="57"/>
      <c r="F21" s="54">
        <f t="shared" si="1"/>
        <v>0</v>
      </c>
      <c r="G21" s="52"/>
    </row>
    <row r="22">
      <c r="A22" s="59"/>
      <c r="B22" s="60"/>
      <c r="C22" s="51"/>
      <c r="D22" s="52"/>
      <c r="E22" s="61"/>
      <c r="F22" s="54">
        <f t="shared" si="1"/>
        <v>0</v>
      </c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70"/>
      <c r="F24" s="71">
        <f>SUM(F12:F22)</f>
        <v>0</v>
      </c>
      <c r="G24" s="72"/>
    </row>
    <row r="25" ht="21.0" customHeight="1">
      <c r="A25" s="73"/>
      <c r="B25" s="74"/>
      <c r="C25" s="75"/>
      <c r="D25" s="76" t="s">
        <v>16</v>
      </c>
      <c r="E25" s="47"/>
      <c r="F25" s="77">
        <v>0.0</v>
      </c>
      <c r="G25" s="78"/>
    </row>
    <row r="26" ht="21.0" customHeight="1">
      <c r="A26" s="79"/>
      <c r="B26" s="74"/>
      <c r="C26" s="80"/>
      <c r="D26" s="76" t="s">
        <v>17</v>
      </c>
      <c r="E26" s="47"/>
      <c r="F26" s="81">
        <f>F24*F25</f>
        <v>0</v>
      </c>
      <c r="G26" s="82"/>
    </row>
    <row r="27" ht="21.0" customHeight="1">
      <c r="A27" s="83"/>
      <c r="B27" s="84"/>
      <c r="C27" s="80"/>
      <c r="D27" s="85" t="s">
        <v>18</v>
      </c>
      <c r="E27" s="86"/>
      <c r="F27" s="87">
        <f>F24+F26</f>
        <v>0</v>
      </c>
      <c r="G27" s="88"/>
    </row>
    <row r="28" ht="9.0" customHeight="1">
      <c r="A28" s="89"/>
      <c r="B28" s="90"/>
      <c r="C28" s="90"/>
      <c r="D28" s="91"/>
      <c r="E28" s="91"/>
      <c r="F28" s="92"/>
      <c r="G28" s="93"/>
    </row>
    <row r="29" ht="31.5" customHeight="1">
      <c r="A29" s="94" t="s">
        <v>19</v>
      </c>
      <c r="B29" s="95"/>
      <c r="C29" s="95"/>
      <c r="D29" s="95"/>
      <c r="E29" s="95"/>
      <c r="F29" s="95"/>
      <c r="G29" s="96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2.5" customHeight="1">
      <c r="A5" s="17" t="s">
        <v>2</v>
      </c>
      <c r="B5" s="18"/>
      <c r="C5" s="19"/>
      <c r="D5" s="20"/>
      <c r="E5" s="20"/>
      <c r="F5" s="20"/>
      <c r="G5" s="21"/>
    </row>
    <row r="6" ht="22.5" customHeight="1">
      <c r="A6" s="22" t="s">
        <v>3</v>
      </c>
      <c r="B6" s="23" t="s">
        <v>21</v>
      </c>
      <c r="C6" s="24"/>
      <c r="D6" s="25" t="s">
        <v>4</v>
      </c>
      <c r="E6" s="26"/>
      <c r="F6" s="97">
        <v>45980.0</v>
      </c>
      <c r="G6" s="26"/>
    </row>
    <row r="7" ht="22.5" customHeight="1">
      <c r="A7" s="28" t="s">
        <v>5</v>
      </c>
      <c r="B7" s="29" t="s">
        <v>22</v>
      </c>
      <c r="C7" s="30"/>
      <c r="D7" s="25" t="s">
        <v>6</v>
      </c>
      <c r="E7" s="26"/>
      <c r="F7" s="98" t="s">
        <v>23</v>
      </c>
      <c r="G7" s="26"/>
    </row>
    <row r="8" ht="22.5" customHeight="1">
      <c r="A8" s="28" t="s">
        <v>7</v>
      </c>
      <c r="B8" s="29" t="s">
        <v>24</v>
      </c>
      <c r="C8" s="32"/>
      <c r="D8" s="33"/>
      <c r="E8" s="34"/>
      <c r="F8" s="35"/>
      <c r="G8" s="36"/>
    </row>
    <row r="9" ht="34.5" customHeight="1">
      <c r="A9" s="37" t="s">
        <v>8</v>
      </c>
      <c r="B9" s="99" t="s">
        <v>25</v>
      </c>
      <c r="C9" s="39"/>
      <c r="D9" s="25" t="s">
        <v>9</v>
      </c>
      <c r="E9" s="26"/>
      <c r="F9" s="100" t="s">
        <v>26</v>
      </c>
      <c r="G9" s="26"/>
    </row>
    <row r="10" ht="7.5" customHeight="1">
      <c r="A10" s="41"/>
      <c r="B10" s="42"/>
      <c r="C10" s="43"/>
      <c r="D10" s="42"/>
      <c r="E10" s="44"/>
      <c r="F10" s="44"/>
      <c r="G10" s="45"/>
    </row>
    <row r="11">
      <c r="A11" s="46" t="s">
        <v>10</v>
      </c>
      <c r="B11" s="47"/>
      <c r="C11" s="46" t="s">
        <v>11</v>
      </c>
      <c r="D11" s="47"/>
      <c r="E11" s="48" t="s">
        <v>12</v>
      </c>
      <c r="F11" s="46" t="s">
        <v>13</v>
      </c>
      <c r="G11" s="47"/>
    </row>
    <row r="12">
      <c r="A12" s="101" t="s">
        <v>27</v>
      </c>
      <c r="B12" s="52"/>
      <c r="C12" s="102" t="s">
        <v>28</v>
      </c>
      <c r="D12" s="52"/>
      <c r="E12" s="103">
        <v>1200.0</v>
      </c>
      <c r="F12" s="54">
        <f t="shared" ref="F12:F18" si="1">C12*E12</f>
        <v>1200</v>
      </c>
      <c r="G12" s="52"/>
    </row>
    <row r="13">
      <c r="A13" s="104" t="s">
        <v>29</v>
      </c>
      <c r="B13" s="105"/>
      <c r="C13" s="106" t="s">
        <v>28</v>
      </c>
      <c r="D13" s="105"/>
      <c r="E13" s="107">
        <v>250.0</v>
      </c>
      <c r="F13" s="54">
        <f t="shared" si="1"/>
        <v>250</v>
      </c>
      <c r="G13" s="52"/>
    </row>
    <row r="14">
      <c r="A14" s="104" t="s">
        <v>30</v>
      </c>
      <c r="B14" s="105"/>
      <c r="C14" s="106" t="s">
        <v>28</v>
      </c>
      <c r="D14" s="105"/>
      <c r="E14" s="107">
        <v>850.0</v>
      </c>
      <c r="F14" s="54">
        <f t="shared" si="1"/>
        <v>850</v>
      </c>
      <c r="G14" s="52"/>
    </row>
    <row r="15">
      <c r="A15" s="104" t="s">
        <v>31</v>
      </c>
      <c r="B15" s="105"/>
      <c r="C15" s="106" t="s">
        <v>32</v>
      </c>
      <c r="D15" s="105"/>
      <c r="E15" s="107">
        <v>60.0</v>
      </c>
      <c r="F15" s="54">
        <f t="shared" si="1"/>
        <v>120</v>
      </c>
      <c r="G15" s="52"/>
    </row>
    <row r="16">
      <c r="A16" s="104" t="s">
        <v>33</v>
      </c>
      <c r="B16" s="105"/>
      <c r="C16" s="106" t="s">
        <v>28</v>
      </c>
      <c r="D16" s="105"/>
      <c r="E16" s="107">
        <v>35.0</v>
      </c>
      <c r="F16" s="54">
        <f t="shared" si="1"/>
        <v>35</v>
      </c>
      <c r="G16" s="52"/>
    </row>
    <row r="17">
      <c r="A17" s="104" t="s">
        <v>34</v>
      </c>
      <c r="B17" s="105"/>
      <c r="C17" s="106" t="s">
        <v>28</v>
      </c>
      <c r="D17" s="105"/>
      <c r="E17" s="107">
        <v>45.0</v>
      </c>
      <c r="F17" s="54">
        <f t="shared" si="1"/>
        <v>45</v>
      </c>
      <c r="G17" s="52"/>
    </row>
    <row r="18">
      <c r="A18" s="104" t="s">
        <v>35</v>
      </c>
      <c r="B18" s="105"/>
      <c r="C18" s="106" t="s">
        <v>36</v>
      </c>
      <c r="D18" s="105"/>
      <c r="E18" s="107">
        <v>15.0</v>
      </c>
      <c r="F18" s="54">
        <f t="shared" si="1"/>
        <v>45</v>
      </c>
      <c r="G18" s="52"/>
    </row>
    <row r="19">
      <c r="A19" s="108"/>
      <c r="B19" s="109"/>
      <c r="C19" s="110"/>
      <c r="D19" s="105"/>
      <c r="E19" s="57"/>
      <c r="F19" s="54"/>
      <c r="G19" s="52"/>
    </row>
    <row r="20">
      <c r="A20" s="55"/>
      <c r="B20" s="56"/>
      <c r="C20" s="51"/>
      <c r="D20" s="52"/>
      <c r="E20" s="57"/>
      <c r="F20" s="54"/>
      <c r="G20" s="52"/>
    </row>
    <row r="21">
      <c r="A21" s="55"/>
      <c r="B21" s="56"/>
      <c r="C21" s="51"/>
      <c r="D21" s="52"/>
      <c r="E21" s="57"/>
      <c r="F21" s="54"/>
      <c r="G21" s="52"/>
    </row>
    <row r="22">
      <c r="A22" s="59"/>
      <c r="B22" s="60"/>
      <c r="C22" s="51"/>
      <c r="D22" s="52"/>
      <c r="E22" s="61"/>
      <c r="F22" s="54"/>
      <c r="G22" s="52"/>
    </row>
    <row r="23" ht="21.0" customHeight="1">
      <c r="A23" s="62"/>
      <c r="B23" s="63"/>
      <c r="C23" s="64"/>
      <c r="D23" s="64"/>
      <c r="E23" s="64"/>
      <c r="F23" s="64"/>
      <c r="G23" s="65"/>
    </row>
    <row r="24" ht="21.0" customHeight="1">
      <c r="A24" s="66" t="s">
        <v>14</v>
      </c>
      <c r="B24" s="67"/>
      <c r="C24" s="68"/>
      <c r="D24" s="69" t="s">
        <v>15</v>
      </c>
      <c r="E24" s="70"/>
      <c r="F24" s="71">
        <f>SUM(F12:F22)</f>
        <v>2545</v>
      </c>
      <c r="G24" s="72"/>
    </row>
    <row r="25" ht="21.0" customHeight="1">
      <c r="A25" s="111" t="s">
        <v>37</v>
      </c>
      <c r="B25" s="74"/>
      <c r="C25" s="75"/>
      <c r="D25" s="76" t="s">
        <v>16</v>
      </c>
      <c r="E25" s="47"/>
      <c r="F25" s="112">
        <v>0.08</v>
      </c>
      <c r="G25" s="78"/>
    </row>
    <row r="26" ht="21.0" customHeight="1">
      <c r="A26" s="79"/>
      <c r="B26" s="74"/>
      <c r="C26" s="80"/>
      <c r="D26" s="76" t="s">
        <v>17</v>
      </c>
      <c r="E26" s="47"/>
      <c r="F26" s="81">
        <f>F24*F25</f>
        <v>203.6</v>
      </c>
      <c r="G26" s="82"/>
    </row>
    <row r="27" ht="21.0" customHeight="1">
      <c r="A27" s="83"/>
      <c r="B27" s="84"/>
      <c r="C27" s="80"/>
      <c r="D27" s="85" t="s">
        <v>18</v>
      </c>
      <c r="E27" s="86"/>
      <c r="F27" s="87">
        <f>F24+F26</f>
        <v>2748.6</v>
      </c>
      <c r="G27" s="88"/>
    </row>
    <row r="28" ht="9.0" customHeight="1">
      <c r="A28" s="89"/>
      <c r="B28" s="90"/>
      <c r="C28" s="90"/>
      <c r="D28" s="91"/>
      <c r="E28" s="91"/>
      <c r="F28" s="92"/>
      <c r="G28" s="93"/>
    </row>
    <row r="29" ht="31.5" customHeight="1">
      <c r="A29" s="94" t="s">
        <v>19</v>
      </c>
      <c r="B29" s="95"/>
      <c r="C29" s="95"/>
      <c r="D29" s="95"/>
      <c r="E29" s="95"/>
      <c r="F29" s="95"/>
      <c r="G29" s="96"/>
    </row>
  </sheetData>
  <mergeCells count="58">
    <mergeCell ref="F20:G20"/>
    <mergeCell ref="F21:G21"/>
    <mergeCell ref="F22:G22"/>
    <mergeCell ref="F24:G24"/>
    <mergeCell ref="F25:G25"/>
    <mergeCell ref="F26:G26"/>
    <mergeCell ref="F27:G27"/>
    <mergeCell ref="C19:D19"/>
    <mergeCell ref="C20:D20"/>
    <mergeCell ref="C21:D21"/>
    <mergeCell ref="C22:D22"/>
    <mergeCell ref="D24:E24"/>
    <mergeCell ref="D25:E25"/>
    <mergeCell ref="D26:E26"/>
    <mergeCell ref="D1:G2"/>
    <mergeCell ref="A2:B3"/>
    <mergeCell ref="A5:B5"/>
    <mergeCell ref="D6:E6"/>
    <mergeCell ref="F6:G6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F13:G13"/>
    <mergeCell ref="F14:G14"/>
    <mergeCell ref="F15:G15"/>
    <mergeCell ref="F16:G16"/>
    <mergeCell ref="F17:G17"/>
    <mergeCell ref="F18:G18"/>
    <mergeCell ref="F19:G19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