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as Receipt Template" sheetId="1" r:id="rId4"/>
    <sheet state="visible" name=" Gas Receipt Template Example" sheetId="2" r:id="rId5"/>
  </sheets>
  <definedNames/>
  <calcPr/>
</workbook>
</file>

<file path=xl/sharedStrings.xml><?xml version="1.0" encoding="utf-8"?>
<sst xmlns="http://schemas.openxmlformats.org/spreadsheetml/2006/main" count="61" uniqueCount="40">
  <si>
    <t>RECEIPT</t>
  </si>
  <si>
    <r>
      <rPr>
        <rFont val="Work Sans"/>
        <b/>
        <color rgb="FF000000"/>
        <sz val="17.0"/>
      </rPr>
      <t xml:space="preserve">[Gas Station Name]
</t>
    </r>
    <r>
      <rPr>
        <rFont val="Work Sans"/>
        <b val="0"/>
        <color rgb="FF000000"/>
        <sz val="10.0"/>
      </rPr>
      <t>[Email]
[Address]
[Phone Number]</t>
    </r>
  </si>
  <si>
    <t>Bill To</t>
  </si>
  <si>
    <t>Date</t>
  </si>
  <si>
    <t>Name</t>
  </si>
  <si>
    <t>Receipt No.</t>
  </si>
  <si>
    <t>Phone Number</t>
  </si>
  <si>
    <t>Email</t>
  </si>
  <si>
    <t>Pump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</si>
  <si>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</si>
  <si>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</si>
  <si>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</si>
  <si>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</si>
  <si>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</si>
  <si>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</si>
  <si>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</si>
  <si>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</si>
  <si>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</si>
  <si>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</si>
  <si>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</si>
  <si>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</si>
  <si>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FuelStop Express
</t>
    </r>
    <r>
      <rPr>
        <rFont val="Work Sans"/>
        <b val="0"/>
        <color rgb="FF000000"/>
        <sz val="10.0"/>
      </rPr>
      <t>info@fuelstopexpress.com
123 Main Street, Springfield, IL 62704
(217) 555-7890</t>
    </r>
  </si>
  <si>
    <t>John Doe</t>
  </si>
  <si>
    <t>FSE‑95821</t>
  </si>
  <si>
    <t>(217) 555-1234</t>
  </si>
  <si>
    <t>johndoe@example.com</t>
  </si>
  <si>
    <t>456 Elm Street, Springfield, IL 62705</t>
  </si>
  <si>
    <t>Credit Card</t>
  </si>
  <si>
    <t>Regular Gasoline (87 Octane)</t>
  </si>
  <si>
    <t>12</t>
  </si>
  <si>
    <t>Premium Gasoline (93 Octane)</t>
  </si>
  <si>
    <t>5</t>
  </si>
  <si>
    <t>Diesel Fuel</t>
  </si>
  <si>
    <t>8</t>
  </si>
  <si>
    <t>Car Wash – Basic</t>
  </si>
  <si>
    <t>1</t>
  </si>
  <si>
    <t>Bottled Water</t>
  </si>
  <si>
    <t>2</t>
  </si>
  <si>
    <t>Chips</t>
  </si>
  <si>
    <t>Customer requested printed copy.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</si>
</sst>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CEAF7"/>
        <bgColor rgb="FFDCEAF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3F7FB"/>
        <bgColor rgb="FFF3F7FB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71">
    <border/>
    <border>
      <left style="thin">
        <color rgb="FFDCEAF7"/>
      </left>
      <right style="thin">
        <color rgb="FFDCEAF7"/>
      </right>
      <top style="thin">
        <color rgb="FFDCEAF7"/>
      </top>
      <bottom style="thin">
        <color rgb="FFDCEAF7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DCEAF7"/>
      </left>
      <top style="thin">
        <color rgb="FFDCEAF7"/>
      </top>
    </border>
    <border>
      <right style="thin">
        <color rgb="FFDCEAF7"/>
      </right>
      <top style="thin">
        <color rgb="FFDCEAF7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DCEAF7"/>
      </left>
      <bottom style="thin">
        <color rgb="FFDCEAF7"/>
      </bottom>
    </border>
    <border>
      <right style="thin">
        <color rgb="FFDCEAF7"/>
      </right>
      <bottom style="thin">
        <color rgb="FFDCEAF7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DCEAF7"/>
      </left>
      <top style="thin">
        <color rgb="FFDCEAF7"/>
      </top>
      <bottom style="thin">
        <color rgb="FFDCEAF7"/>
      </bottom>
    </border>
    <border>
      <top style="thin">
        <color rgb="FFDCEAF7"/>
      </top>
      <bottom style="thin">
        <color rgb="FFDCEAF7"/>
      </bottom>
    </border>
    <border>
      <right style="thin">
        <color rgb="FFDCEAF7"/>
      </right>
      <top style="thin">
        <color rgb="FFDCEAF7"/>
      </top>
      <bottom style="thin">
        <color rgb="FFDCEAF7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2" fillId="3" fontId="3" numFmtId="0" xfId="0" applyAlignment="1" applyBorder="1" applyFont="1">
      <alignment horizontal="left" readingOrder="0" shrinkToFit="0" vertical="center" wrapText="1"/>
    </xf>
    <xf borderId="13" fillId="3" fontId="1" numFmtId="0" xfId="0" applyAlignment="1" applyBorder="1" applyFont="1">
      <alignment horizontal="right" readingOrder="0" shrinkToFit="0" vertical="center" wrapText="1"/>
    </xf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6" fillId="2" fontId="6" numFmtId="0" xfId="0" applyAlignment="1" applyBorder="1" applyFont="1">
      <alignment horizontal="center" readingOrder="0" vertical="center"/>
    </xf>
    <xf borderId="17" fillId="0" fontId="2" numFmtId="0" xfId="0" applyBorder="1" applyFont="1"/>
    <xf borderId="18" fillId="0" fontId="7" numFmtId="0" xfId="0" applyAlignment="1" applyBorder="1" applyFont="1">
      <alignment horizontal="center" readingOrder="0" vertical="center"/>
    </xf>
    <xf borderId="19" fillId="2" fontId="8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21" fillId="4" fontId="9" numFmtId="0" xfId="0" applyAlignment="1" applyBorder="1" applyFill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vertical="center"/>
    </xf>
    <xf borderId="23" fillId="4" fontId="9" numFmtId="0" xfId="0" applyAlignment="1" applyBorder="1" applyFont="1">
      <alignment horizontal="center" readingOrder="0" shrinkToFit="0" vertical="center" wrapText="1"/>
    </xf>
    <xf borderId="24" fillId="0" fontId="10" numFmtId="0" xfId="0" applyAlignment="1" applyBorder="1" applyFont="1">
      <alignment horizontal="center" readingOrder="0" vertical="center"/>
    </xf>
    <xf borderId="14" fillId="0" fontId="7" numFmtId="0" xfId="0" applyAlignment="1" applyBorder="1" applyFont="1">
      <alignment horizontal="center" readingOrder="0" vertical="center"/>
    </xf>
    <xf borderId="25" fillId="0" fontId="8" numFmtId="0" xfId="0" applyAlignment="1" applyBorder="1" applyFont="1">
      <alignment horizontal="center" readingOrder="0" vertical="center"/>
    </xf>
    <xf borderId="14" fillId="0" fontId="2" numFmtId="0" xfId="0" applyBorder="1" applyFont="1"/>
    <xf borderId="25" fillId="0" fontId="5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readingOrder="0" vertical="center"/>
    </xf>
    <xf borderId="26" fillId="4" fontId="9" numFmtId="0" xfId="0" applyAlignment="1" applyBorder="1" applyFont="1">
      <alignment horizontal="center" readingOrder="0" shrinkToFit="0" vertical="center" wrapText="1"/>
    </xf>
    <xf borderId="27" fillId="0" fontId="10" numFmtId="0" xfId="0" applyAlignment="1" applyBorder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15" fillId="0" fontId="4" numFmtId="0" xfId="0" applyAlignment="1" applyBorder="1" applyFont="1">
      <alignment horizontal="left" readingOrder="0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readingOrder="0"/>
    </xf>
    <xf borderId="29" fillId="5" fontId="8" numFmtId="0" xfId="0" applyAlignment="1" applyBorder="1" applyFill="1" applyFont="1">
      <alignment horizontal="center" readingOrder="0" shrinkToFit="0" vertical="center" wrapText="0"/>
    </xf>
    <xf borderId="30" fillId="0" fontId="2" numFmtId="0" xfId="0" applyBorder="1" applyFont="1"/>
    <xf borderId="31" fillId="5" fontId="8" numFmtId="0" xfId="0" applyAlignment="1" applyBorder="1" applyFont="1">
      <alignment horizontal="center" readingOrder="0" shrinkToFit="0" vertical="center" wrapText="0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2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readingOrder="0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2" fontId="11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9" fillId="0" fontId="12" numFmtId="0" xfId="0" applyAlignment="1" applyBorder="1" applyFont="1">
      <alignment horizontal="right" readingOrder="0" shrinkToFit="0" vertical="center" wrapText="0"/>
    </xf>
    <xf borderId="48" fillId="6" fontId="13" numFmtId="0" xfId="0" applyAlignment="1" applyBorder="1" applyFill="1" applyFont="1">
      <alignment horizontal="right" readingOrder="0" shrinkToFit="0" vertical="center" wrapText="0"/>
    </xf>
    <xf borderId="49" fillId="0" fontId="2" numFmtId="0" xfId="0" applyBorder="1" applyFont="1"/>
    <xf borderId="50" fillId="0" fontId="14" numFmtId="165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52" fillId="7" fontId="5" numFmtId="49" xfId="0" applyAlignment="1" applyBorder="1" applyFill="1" applyFont="1" applyNumberFormat="1">
      <alignment horizontal="left" shrinkToFit="0" vertical="center" wrapText="1"/>
    </xf>
    <xf borderId="53" fillId="0" fontId="2" numFmtId="0" xfId="0" applyBorder="1" applyFont="1"/>
    <xf borderId="18" fillId="0" fontId="12" numFmtId="0" xfId="0" applyAlignment="1" applyBorder="1" applyFont="1">
      <alignment horizontal="right" readingOrder="0" shrinkToFit="0" vertical="center" wrapText="0"/>
    </xf>
    <xf borderId="54" fillId="6" fontId="13" numFmtId="0" xfId="0" applyAlignment="1" applyBorder="1" applyFont="1">
      <alignment horizontal="right" readingOrder="0" shrinkToFit="0" vertical="center" wrapText="0"/>
    </xf>
    <xf borderId="29" fillId="0" fontId="14" numFmtId="9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52" fillId="0" fontId="2" numFmtId="0" xfId="0" applyBorder="1" applyFont="1"/>
    <xf borderId="4" fillId="0" fontId="12" numFmtId="0" xfId="0" applyAlignment="1" applyBorder="1" applyFont="1">
      <alignment horizontal="right" readingOrder="0" shrinkToFit="0" vertical="center" wrapText="0"/>
    </xf>
    <xf borderId="56" fillId="0" fontId="14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8" fontId="13" numFmtId="0" xfId="0" applyAlignment="1" applyBorder="1" applyFill="1" applyFont="1">
      <alignment horizontal="right" readingOrder="0" shrinkToFit="0" vertical="center" wrapText="0"/>
    </xf>
    <xf borderId="61" fillId="0" fontId="2" numFmtId="0" xfId="0" applyBorder="1" applyFont="1"/>
    <xf borderId="62" fillId="6" fontId="14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14" fillId="0" fontId="5" numFmtId="49" xfId="0" applyAlignment="1" applyBorder="1" applyFont="1" applyNumberFormat="1">
      <alignment horizontal="left" shrinkToFit="0" vertical="center" wrapText="1"/>
    </xf>
    <xf borderId="15" fillId="0" fontId="12" numFmtId="0" xfId="0" applyAlignment="1" applyBorder="1" applyFont="1">
      <alignment horizontal="right" readingOrder="0" shrinkToFit="0" vertical="center" wrapText="0"/>
    </xf>
    <xf borderId="15" fillId="0" fontId="15" numFmtId="0" xfId="0" applyAlignment="1" applyBorder="1" applyFont="1">
      <alignment horizontal="right" readingOrder="0" shrinkToFit="0" vertical="center" wrapText="0"/>
    </xf>
    <xf borderId="15" fillId="0" fontId="14" numFmtId="165" xfId="0" applyAlignment="1" applyBorder="1" applyFont="1" applyNumberFormat="1">
      <alignment horizontal="center" shrinkToFit="0" vertical="center" wrapText="1"/>
    </xf>
    <xf borderId="25" fillId="0" fontId="14" numFmtId="165" xfId="0" applyAlignment="1" applyBorder="1" applyFont="1" applyNumberFormat="1">
      <alignment horizontal="center" shrinkToFit="0" vertical="center" wrapText="1"/>
    </xf>
    <xf borderId="64" fillId="2" fontId="3" numFmtId="49" xfId="0" applyAlignment="1" applyBorder="1" applyFont="1" applyNumberFormat="1">
      <alignment horizontal="center" readingOrder="0" shrinkToFit="0" vertical="center" wrapText="1"/>
    </xf>
    <xf borderId="65" fillId="0" fontId="2" numFmtId="0" xfId="0" applyBorder="1" applyFont="1"/>
    <xf borderId="66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7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4" fillId="0" fontId="16" numFmtId="49" xfId="0" applyAlignment="1" applyBorder="1" applyFont="1" applyNumberFormat="1">
      <alignment readingOrder="0"/>
    </xf>
    <xf borderId="34" fillId="0" fontId="16" numFmtId="49" xfId="0" applyAlignment="1" applyBorder="1" applyFont="1" applyNumberFormat="1">
      <alignment horizontal="center" readingOrder="0" vertical="center"/>
    </xf>
    <xf borderId="35" fillId="0" fontId="16" numFmtId="165" xfId="0" applyAlignment="1" applyBorder="1" applyFont="1" applyNumberFormat="1">
      <alignment horizontal="center" readingOrder="0" vertical="center"/>
    </xf>
    <xf borderId="67" fillId="0" fontId="16" numFmtId="49" xfId="0" applyAlignment="1" applyBorder="1" applyFont="1" applyNumberFormat="1">
      <alignment readingOrder="0"/>
    </xf>
    <xf borderId="38" fillId="0" fontId="2" numFmtId="0" xfId="0" applyBorder="1" applyFont="1"/>
    <xf borderId="67" fillId="0" fontId="16" numFmtId="49" xfId="0" applyAlignment="1" applyBorder="1" applyFont="1" applyNumberFormat="1">
      <alignment horizontal="center" readingOrder="0" vertical="center"/>
    </xf>
    <xf borderId="38" fillId="0" fontId="16" numFmtId="165" xfId="0" applyAlignment="1" applyBorder="1" applyFont="1" applyNumberFormat="1">
      <alignment horizontal="center" readingOrder="0" vertical="center"/>
    </xf>
    <xf borderId="68" fillId="0" fontId="5" numFmtId="49" xfId="0" applyAlignment="1" applyBorder="1" applyFont="1" applyNumberFormat="1">
      <alignment horizontal="center" shrinkToFit="0" vertical="center" wrapText="1"/>
    </xf>
    <xf borderId="67" fillId="0" fontId="5" numFmtId="0" xfId="0" applyAlignment="1" applyBorder="1" applyFont="1">
      <alignment horizontal="center" shrinkToFit="0" vertical="center" wrapText="1"/>
    </xf>
    <xf borderId="69" fillId="0" fontId="5" numFmtId="49" xfId="0" applyAlignment="1" applyBorder="1" applyFont="1" applyNumberFormat="1">
      <alignment horizontal="center" shrinkToFit="0" vertical="center" wrapText="1"/>
    </xf>
    <xf borderId="70" fillId="0" fontId="2" numFmtId="0" xfId="0" applyBorder="1" applyFont="1"/>
    <xf borderId="52" fillId="7" fontId="5" numFmtId="49" xfId="0" applyAlignment="1" applyBorder="1" applyFont="1" applyNumberFormat="1">
      <alignment horizontal="left" readingOrder="0" shrinkToFit="0" vertical="center" wrapText="1"/>
    </xf>
    <xf borderId="29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0.25" customHeight="1">
      <c r="A5" s="21" t="s">
        <v>2</v>
      </c>
      <c r="B5" s="22"/>
      <c r="C5" s="23"/>
      <c r="D5" s="24" t="s">
        <v>3</v>
      </c>
      <c r="E5" s="25"/>
      <c r="F5" s="26"/>
      <c r="G5" s="25"/>
    </row>
    <row r="6" ht="20.25" customHeight="1">
      <c r="A6" s="27" t="s">
        <v>4</v>
      </c>
      <c r="B6" s="28"/>
      <c r="C6" s="29"/>
      <c r="D6" s="24" t="s">
        <v>5</v>
      </c>
      <c r="E6" s="25"/>
      <c r="F6" s="30"/>
      <c r="G6" s="25"/>
    </row>
    <row r="7" ht="20.25" customHeight="1">
      <c r="A7" s="31" t="s">
        <v>6</v>
      </c>
      <c r="B7" s="32"/>
      <c r="C7" s="33"/>
      <c r="D7" s="34"/>
      <c r="E7" s="35"/>
      <c r="F7" s="36"/>
    </row>
    <row r="8" ht="20.25" customHeight="1">
      <c r="A8" s="31" t="s">
        <v>7</v>
      </c>
      <c r="B8" s="32"/>
      <c r="C8" s="37"/>
      <c r="D8" s="24" t="s">
        <v>8</v>
      </c>
      <c r="E8" s="25"/>
      <c r="F8" s="30"/>
      <c r="G8" s="25"/>
    </row>
    <row r="9" ht="20.25" customHeight="1">
      <c r="A9" s="38" t="s">
        <v>9</v>
      </c>
      <c r="B9" s="39"/>
      <c r="C9" s="29"/>
      <c r="D9" s="24" t="s">
        <v>10</v>
      </c>
      <c r="E9" s="25"/>
      <c r="F9" s="40"/>
      <c r="G9" s="25"/>
    </row>
    <row r="10" ht="7.5" customHeight="1">
      <c r="A10" s="41"/>
      <c r="B10" s="18"/>
      <c r="C10" s="42"/>
      <c r="D10" s="18"/>
      <c r="E10" s="19"/>
      <c r="F10" s="19"/>
      <c r="G10" s="43"/>
    </row>
    <row r="11">
      <c r="A11" s="44" t="s">
        <v>11</v>
      </c>
      <c r="B11" s="45"/>
      <c r="C11" s="44" t="s">
        <v>12</v>
      </c>
      <c r="D11" s="45"/>
      <c r="E11" s="46" t="s">
        <v>13</v>
      </c>
      <c r="F11" s="44" t="s">
        <v>14</v>
      </c>
      <c r="G11" s="45"/>
    </row>
    <row r="12">
      <c r="A12" s="47"/>
      <c r="B12" s="48"/>
      <c r="C12" s="49"/>
      <c r="D12" s="50"/>
      <c r="E12" s="51"/>
      <c r="F12" s="52">
        <f t="shared" ref="F12:F22" si="1">C12*E12</f>
        <v>0</v>
      </c>
      <c r="G12" s="50"/>
    </row>
    <row r="13">
      <c r="A13" s="53"/>
      <c r="B13" s="54"/>
      <c r="C13" s="49"/>
      <c r="D13" s="50"/>
      <c r="E13" s="55"/>
      <c r="F13" s="52">
        <f t="shared" si="1"/>
        <v>0</v>
      </c>
      <c r="G13" s="50"/>
    </row>
    <row r="14">
      <c r="A14" s="53"/>
      <c r="B14" s="54"/>
      <c r="C14" s="49"/>
      <c r="D14" s="50"/>
      <c r="E14" s="55"/>
      <c r="F14" s="52">
        <f t="shared" si="1"/>
        <v>0</v>
      </c>
      <c r="G14" s="50"/>
    </row>
    <row r="15">
      <c r="A15" s="53"/>
      <c r="B15" s="54"/>
      <c r="C15" s="49"/>
      <c r="D15" s="50"/>
      <c r="E15" s="55"/>
      <c r="F15" s="52">
        <f t="shared" si="1"/>
        <v>0</v>
      </c>
      <c r="G15" s="50"/>
    </row>
    <row r="16">
      <c r="A16" s="53"/>
      <c r="B16" s="54"/>
      <c r="C16" s="49"/>
      <c r="D16" s="50"/>
      <c r="E16" s="56"/>
      <c r="F16" s="52">
        <f t="shared" si="1"/>
        <v>0</v>
      </c>
      <c r="G16" s="50"/>
    </row>
    <row r="17">
      <c r="A17" s="53"/>
      <c r="B17" s="54"/>
      <c r="C17" s="49"/>
      <c r="D17" s="50"/>
      <c r="E17" s="55"/>
      <c r="F17" s="52">
        <f t="shared" si="1"/>
        <v>0</v>
      </c>
      <c r="G17" s="50"/>
    </row>
    <row r="18">
      <c r="A18" s="53"/>
      <c r="B18" s="54"/>
      <c r="C18" s="49"/>
      <c r="D18" s="50"/>
      <c r="E18" s="55"/>
      <c r="F18" s="52">
        <f t="shared" si="1"/>
        <v>0</v>
      </c>
      <c r="G18" s="50"/>
    </row>
    <row r="19">
      <c r="A19" s="53"/>
      <c r="B19" s="54"/>
      <c r="C19" s="49"/>
      <c r="D19" s="50"/>
      <c r="E19" s="55"/>
      <c r="F19" s="52">
        <f t="shared" si="1"/>
        <v>0</v>
      </c>
      <c r="G19" s="50"/>
    </row>
    <row r="20">
      <c r="A20" s="53"/>
      <c r="B20" s="54"/>
      <c r="C20" s="49"/>
      <c r="D20" s="50"/>
      <c r="E20" s="55"/>
      <c r="F20" s="52">
        <f t="shared" si="1"/>
        <v>0</v>
      </c>
      <c r="G20" s="50"/>
    </row>
    <row r="21">
      <c r="A21" s="53"/>
      <c r="B21" s="54"/>
      <c r="C21" s="49"/>
      <c r="D21" s="50"/>
      <c r="E21" s="55"/>
      <c r="F21" s="52">
        <f t="shared" si="1"/>
        <v>0</v>
      </c>
      <c r="G21" s="50"/>
    </row>
    <row r="22">
      <c r="A22" s="57"/>
      <c r="B22" s="58"/>
      <c r="C22" s="49"/>
      <c r="D22" s="50"/>
      <c r="E22" s="59"/>
      <c r="F22" s="52">
        <f t="shared" si="1"/>
        <v>0</v>
      </c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15</v>
      </c>
      <c r="B24" s="65"/>
      <c r="C24" s="66"/>
      <c r="D24" s="67" t="s">
        <v>16</v>
      </c>
      <c r="E24" s="68"/>
      <c r="F24" s="69">
        <f>SUM(F12:F22)</f>
        <v>0</v>
      </c>
      <c r="G24" s="70"/>
    </row>
    <row r="25" ht="21.0" customHeight="1">
      <c r="A25" s="71"/>
      <c r="B25" s="72"/>
      <c r="C25" s="73"/>
      <c r="D25" s="74" t="s">
        <v>17</v>
      </c>
      <c r="E25" s="45"/>
      <c r="F25" s="75">
        <v>0.0</v>
      </c>
      <c r="G25" s="76"/>
    </row>
    <row r="26" ht="21.0" customHeight="1">
      <c r="A26" s="77"/>
      <c r="B26" s="72"/>
      <c r="C26" s="78"/>
      <c r="D26" s="74" t="s">
        <v>18</v>
      </c>
      <c r="E26" s="45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19</v>
      </c>
      <c r="E27" s="84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20</v>
      </c>
      <c r="B29" s="93"/>
      <c r="C29" s="93"/>
      <c r="D29" s="93"/>
      <c r="E29" s="93"/>
      <c r="F29" s="93"/>
      <c r="G29" s="94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21</v>
      </c>
      <c r="B2" s="7"/>
      <c r="C2" s="2"/>
      <c r="D2" s="8"/>
      <c r="E2" s="9"/>
      <c r="F2" s="9"/>
      <c r="G2" s="10"/>
    </row>
    <row r="3" ht="48.0" customHeight="1">
      <c r="A3" s="11"/>
      <c r="B3" s="12"/>
      <c r="C3" s="13"/>
      <c r="D3" s="14"/>
      <c r="E3" s="14"/>
      <c r="F3" s="14"/>
      <c r="G3" s="14"/>
    </row>
    <row r="4" ht="6.75" customHeight="1">
      <c r="A4" s="15"/>
      <c r="B4" s="16"/>
      <c r="C4" s="17"/>
      <c r="D4" s="18"/>
      <c r="E4" s="19"/>
      <c r="F4" s="19"/>
      <c r="G4" s="20"/>
    </row>
    <row r="5" ht="20.25" customHeight="1">
      <c r="A5" s="21" t="s">
        <v>2</v>
      </c>
      <c r="B5" s="22"/>
      <c r="C5" s="23"/>
      <c r="D5" s="24" t="s">
        <v>3</v>
      </c>
      <c r="E5" s="25"/>
      <c r="F5" s="95">
        <v>45978.0</v>
      </c>
      <c r="G5" s="25"/>
    </row>
    <row r="6" ht="20.25" customHeight="1">
      <c r="A6" s="27" t="s">
        <v>4</v>
      </c>
      <c r="B6" s="28" t="s">
        <v>22</v>
      </c>
      <c r="C6" s="29"/>
      <c r="D6" s="24" t="s">
        <v>5</v>
      </c>
      <c r="E6" s="25"/>
      <c r="F6" s="96" t="s">
        <v>23</v>
      </c>
      <c r="G6" s="25"/>
    </row>
    <row r="7" ht="20.25" customHeight="1">
      <c r="A7" s="31" t="s">
        <v>6</v>
      </c>
      <c r="B7" s="32" t="s">
        <v>24</v>
      </c>
      <c r="C7" s="33"/>
      <c r="D7" s="34"/>
      <c r="E7" s="35"/>
      <c r="F7" s="36"/>
    </row>
    <row r="8" ht="20.25" customHeight="1">
      <c r="A8" s="31" t="s">
        <v>7</v>
      </c>
      <c r="B8" s="32" t="s">
        <v>25</v>
      </c>
      <c r="C8" s="37"/>
      <c r="D8" s="24" t="s">
        <v>8</v>
      </c>
      <c r="E8" s="25"/>
      <c r="F8" s="96">
        <v>5.0</v>
      </c>
      <c r="G8" s="25"/>
    </row>
    <row r="9" ht="27.75" customHeight="1">
      <c r="A9" s="38" t="s">
        <v>9</v>
      </c>
      <c r="B9" s="97" t="s">
        <v>26</v>
      </c>
      <c r="C9" s="29"/>
      <c r="D9" s="24" t="s">
        <v>10</v>
      </c>
      <c r="E9" s="25"/>
      <c r="F9" s="98" t="s">
        <v>27</v>
      </c>
      <c r="G9" s="25"/>
    </row>
    <row r="10" ht="7.5" customHeight="1">
      <c r="A10" s="41"/>
      <c r="B10" s="18"/>
      <c r="C10" s="42"/>
      <c r="D10" s="18"/>
      <c r="E10" s="19"/>
      <c r="F10" s="19"/>
      <c r="G10" s="43"/>
    </row>
    <row r="11">
      <c r="A11" s="44" t="s">
        <v>11</v>
      </c>
      <c r="B11" s="45"/>
      <c r="C11" s="44" t="s">
        <v>12</v>
      </c>
      <c r="D11" s="45"/>
      <c r="E11" s="46" t="s">
        <v>13</v>
      </c>
      <c r="F11" s="44" t="s">
        <v>14</v>
      </c>
      <c r="G11" s="45"/>
    </row>
    <row r="12">
      <c r="A12" s="99" t="s">
        <v>28</v>
      </c>
      <c r="B12" s="50"/>
      <c r="C12" s="100" t="s">
        <v>29</v>
      </c>
      <c r="D12" s="50"/>
      <c r="E12" s="101">
        <v>3.59</v>
      </c>
      <c r="F12" s="52">
        <f t="shared" ref="F12:F17" si="1">C12*E12</f>
        <v>43.08</v>
      </c>
      <c r="G12" s="50"/>
    </row>
    <row r="13">
      <c r="A13" s="102" t="s">
        <v>30</v>
      </c>
      <c r="B13" s="103"/>
      <c r="C13" s="104" t="s">
        <v>31</v>
      </c>
      <c r="D13" s="103"/>
      <c r="E13" s="105">
        <v>4.19</v>
      </c>
      <c r="F13" s="52">
        <f t="shared" si="1"/>
        <v>20.95</v>
      </c>
      <c r="G13" s="50"/>
    </row>
    <row r="14">
      <c r="A14" s="102" t="s">
        <v>32</v>
      </c>
      <c r="B14" s="103"/>
      <c r="C14" s="104" t="s">
        <v>33</v>
      </c>
      <c r="D14" s="103"/>
      <c r="E14" s="105">
        <v>3.89</v>
      </c>
      <c r="F14" s="52">
        <f t="shared" si="1"/>
        <v>31.12</v>
      </c>
      <c r="G14" s="50"/>
    </row>
    <row r="15">
      <c r="A15" s="102" t="s">
        <v>34</v>
      </c>
      <c r="B15" s="103"/>
      <c r="C15" s="104" t="s">
        <v>35</v>
      </c>
      <c r="D15" s="103"/>
      <c r="E15" s="105">
        <v>8.0</v>
      </c>
      <c r="F15" s="52">
        <f t="shared" si="1"/>
        <v>8</v>
      </c>
      <c r="G15" s="50"/>
    </row>
    <row r="16">
      <c r="A16" s="102" t="s">
        <v>36</v>
      </c>
      <c r="B16" s="103"/>
      <c r="C16" s="104" t="s">
        <v>37</v>
      </c>
      <c r="D16" s="103"/>
      <c r="E16" s="105">
        <v>1.5</v>
      </c>
      <c r="F16" s="52">
        <f t="shared" si="1"/>
        <v>3</v>
      </c>
      <c r="G16" s="50"/>
    </row>
    <row r="17">
      <c r="A17" s="102" t="s">
        <v>38</v>
      </c>
      <c r="B17" s="103"/>
      <c r="C17" s="104" t="s">
        <v>35</v>
      </c>
      <c r="D17" s="103"/>
      <c r="E17" s="105">
        <v>2.5</v>
      </c>
      <c r="F17" s="52">
        <f t="shared" si="1"/>
        <v>2.5</v>
      </c>
      <c r="G17" s="50"/>
    </row>
    <row r="18">
      <c r="A18" s="106"/>
      <c r="B18" s="103"/>
      <c r="C18" s="107"/>
      <c r="D18" s="103"/>
      <c r="E18" s="55"/>
      <c r="F18" s="52"/>
      <c r="G18" s="50"/>
    </row>
    <row r="19">
      <c r="A19" s="108"/>
      <c r="B19" s="109"/>
      <c r="C19" s="107"/>
      <c r="D19" s="103"/>
      <c r="E19" s="55"/>
      <c r="F19" s="52"/>
      <c r="G19" s="50"/>
    </row>
    <row r="20">
      <c r="A20" s="53"/>
      <c r="B20" s="54"/>
      <c r="C20" s="49"/>
      <c r="D20" s="50"/>
      <c r="E20" s="55"/>
      <c r="F20" s="52"/>
      <c r="G20" s="50"/>
    </row>
    <row r="21">
      <c r="A21" s="53"/>
      <c r="B21" s="54"/>
      <c r="C21" s="49"/>
      <c r="D21" s="50"/>
      <c r="E21" s="55"/>
      <c r="F21" s="52"/>
      <c r="G21" s="50"/>
    </row>
    <row r="22">
      <c r="A22" s="57"/>
      <c r="B22" s="58"/>
      <c r="C22" s="49"/>
      <c r="D22" s="50"/>
      <c r="E22" s="59"/>
      <c r="F22" s="52"/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15</v>
      </c>
      <c r="B24" s="65"/>
      <c r="C24" s="66"/>
      <c r="D24" s="67" t="s">
        <v>16</v>
      </c>
      <c r="E24" s="68"/>
      <c r="F24" s="69">
        <f>SUM(F12:F22)</f>
        <v>108.65</v>
      </c>
      <c r="G24" s="70"/>
    </row>
    <row r="25" ht="21.0" customHeight="1">
      <c r="A25" s="110" t="s">
        <v>39</v>
      </c>
      <c r="B25" s="72"/>
      <c r="C25" s="73"/>
      <c r="D25" s="74" t="s">
        <v>17</v>
      </c>
      <c r="E25" s="45"/>
      <c r="F25" s="111">
        <v>0.07</v>
      </c>
      <c r="G25" s="76"/>
    </row>
    <row r="26" ht="21.0" customHeight="1">
      <c r="A26" s="77"/>
      <c r="B26" s="72"/>
      <c r="C26" s="78"/>
      <c r="D26" s="74" t="s">
        <v>18</v>
      </c>
      <c r="E26" s="45"/>
      <c r="F26" s="79">
        <f>F24*F25</f>
        <v>7.6055</v>
      </c>
      <c r="G26" s="80"/>
    </row>
    <row r="27" ht="21.0" customHeight="1">
      <c r="A27" s="81"/>
      <c r="B27" s="82"/>
      <c r="C27" s="78"/>
      <c r="D27" s="83" t="s">
        <v>19</v>
      </c>
      <c r="E27" s="84"/>
      <c r="F27" s="85">
        <f>F24+F26</f>
        <v>116.2555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20</v>
      </c>
      <c r="B29" s="93"/>
      <c r="C29" s="93"/>
      <c r="D29" s="93"/>
      <c r="E29" s="93"/>
      <c r="F29" s="93"/>
      <c r="G29" s="94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