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harmacy Receipt Template" sheetId="1" r:id="rId4"/>
    <sheet state="visible" name="Pharmacy Receipt Template Examp" sheetId="2" r:id="rId5"/>
  </sheets>
  <definedNames/>
  <calcPr/>
</workbook>
</file>

<file path=xl/sharedStrings.xml><?xml version="1.0" encoding="utf-8"?>
<sst xmlns="http://schemas.openxmlformats.org/spreadsheetml/2006/main" count="57" uniqueCount="42">
  <si>
    <t>RECEIPT</t>
  </si>
  <si>
    <r>
      <rPr>
        <rFont val="Work Sans"/>
        <b/>
        <color rgb="FF000000"/>
        <sz val="17.0"/>
      </rPr>
      <t xml:space="preserve">[Pharmacy Name]
</t>
    </r>
    <r>
      <rPr>
        <rFont val="Work Sans"/>
        <b val="0"/>
        <color rgb="FF000000"/>
        <sz val="10.0"/>
      </rPr>
      <t>[Address]
[Email]
[Phone Number]</t>
    </r>
  </si>
  <si>
    <t>Customer</t>
  </si>
  <si>
    <t>Receipt No.</t>
  </si>
  <si>
    <t>[Name]</t>
  </si>
  <si>
    <t>Receipt Date</t>
  </si>
  <si>
    <t>[Phone Number]</t>
  </si>
  <si>
    <t>[Email]</t>
  </si>
  <si>
    <t>Payment Method</t>
  </si>
  <si>
    <t>[Address]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</si>
  <si>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</si>
  <si>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</si>
  <si>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</si>
  <si>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</si>
  <si>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</si>
  <si>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</si>
  <si>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</si>
  <si>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</si>
  <si>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</si>
  <si>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</si>
  <si>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HealthPlus Pharmacy
</t>
    </r>
    <r>
      <rPr>
        <rFont val="Work Sans"/>
        <b val="0"/>
        <color rgb="FF000000"/>
        <sz val="10.0"/>
      </rPr>
      <t>123 Main Street, Springfield, IL 62704
info@healthpluspharmacy.com
(217) 555-0198</t>
    </r>
  </si>
  <si>
    <t>20251119-001</t>
  </si>
  <si>
    <t>John Doe</t>
  </si>
  <si>
    <t>(217) 555-0123</t>
  </si>
  <si>
    <t>johndoe@email.com</t>
  </si>
  <si>
    <t>Cash</t>
  </si>
  <si>
    <t>456 Oak Avenue, Springfield, IL 62704</t>
  </si>
  <si>
    <t>Paracetamol 500mg (10pcs)</t>
  </si>
  <si>
    <t>$5.00</t>
  </si>
  <si>
    <t>Vitamin C 1000mg (30pcs)</t>
  </si>
  <si>
    <t>$12.00</t>
  </si>
  <si>
    <t>Cough Syrup 100ml</t>
  </si>
  <si>
    <t>$8.50</t>
  </si>
  <si>
    <t>Band-Aid Assorted Pack</t>
  </si>
  <si>
    <t>$3.00</t>
  </si>
  <si>
    <t>Hand Sanitizer 250ml</t>
  </si>
  <si>
    <t>$6.00</t>
  </si>
  <si>
    <t>Thermometer Digital</t>
  </si>
  <si>
    <t>$15.00</t>
  </si>
  <si>
    <t>Nasal Spray 20ml</t>
  </si>
  <si>
    <t>$7.00</t>
  </si>
  <si>
    <t>Please keep medicines out of reach of children.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</si>
</sst>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3.0"/>
      <color rgb="FF000000"/>
      <name val="Work Sans"/>
    </font>
    <font>
      <b/>
      <sz val="11.0"/>
      <color rgb="FF000000"/>
      <name val="Work Sans"/>
    </font>
    <font>
      <color theme="1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  <font>
      <sz val="10.0"/>
      <color rgb="FF000000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</fills>
  <borders count="67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bottom style="thin">
        <color rgb="FFFFFFFF"/>
      </bottom>
    </border>
    <border>
      <left style="thin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medium">
        <color rgb="FFFFFFFF"/>
      </bottom>
    </border>
    <border>
      <left style="medium">
        <color rgb="FF666666"/>
      </left>
    </border>
    <border>
      <right style="medium">
        <color rgb="FF666666"/>
      </right>
    </border>
    <border>
      <left style="hair">
        <color rgb="FFFFFFFF"/>
      </left>
      <top style="medium">
        <color rgb="FFFFFFFF"/>
      </top>
      <bottom style="hair">
        <color rgb="FFFFFFFF"/>
      </bottom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bottom style="medium">
        <color rgb="FF666666"/>
      </bottom>
    </border>
    <border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medium">
        <color rgb="FF434343"/>
      </left>
    </border>
    <border>
      <right style="medium">
        <color rgb="FF434343"/>
      </right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medium">
        <color rgb="FF434343"/>
      </left>
      <top style="medium">
        <color rgb="FF434343"/>
      </top>
      <bottom style="medium">
        <color rgb="FF434343"/>
      </bottom>
    </border>
    <border>
      <top style="medium">
        <color rgb="FF434343"/>
      </top>
      <bottom style="medium">
        <color rgb="FF434343"/>
      </bottom>
    </border>
    <border>
      <right style="medium">
        <color rgb="FF434343"/>
      </right>
      <top style="medium">
        <color rgb="FF434343"/>
      </top>
      <bottom style="medium">
        <color rgb="FF43434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0" fontId="4" numFmtId="0" xfId="0" applyAlignment="1" applyBorder="1" applyFont="1">
      <alignment horizontal="center" readingOrder="0" vertical="center"/>
    </xf>
    <xf borderId="9" fillId="0" fontId="5" numFmtId="0" xfId="0" applyBorder="1" applyFont="1"/>
    <xf borderId="10" fillId="0" fontId="4" numFmtId="0" xfId="0" applyAlignment="1" applyBorder="1" applyFont="1">
      <alignment horizontal="center" readingOrder="0" vertical="center"/>
    </xf>
    <xf borderId="11" fillId="2" fontId="6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14" fillId="2" fontId="7" numFmtId="0" xfId="0" applyAlignment="1" applyBorder="1" applyFont="1">
      <alignment horizontal="center" readingOrder="0" vertical="center"/>
    </xf>
    <xf borderId="15" fillId="0" fontId="8" numFmtId="0" xfId="0" applyAlignment="1" applyBorder="1" applyFont="1">
      <alignment horizontal="center" vertical="center"/>
    </xf>
    <xf borderId="16" fillId="0" fontId="4" numFmtId="0" xfId="0" applyAlignment="1" applyBorder="1" applyFont="1">
      <alignment horizontal="center" readingOrder="0" vertical="center"/>
    </xf>
    <xf borderId="17" fillId="0" fontId="8" numFmtId="0" xfId="0" applyAlignment="1" applyBorder="1" applyFont="1">
      <alignment horizontal="left" readingOrder="0" shrinkToFit="0" vertical="center" wrapText="1"/>
    </xf>
    <xf borderId="18" fillId="0" fontId="2" numFmtId="0" xfId="0" applyBorder="1" applyFont="1"/>
    <xf borderId="15" fillId="0" fontId="8" numFmtId="164" xfId="0" applyAlignment="1" applyBorder="1" applyFont="1" applyNumberFormat="1">
      <alignment horizontal="center" vertical="center"/>
    </xf>
    <xf borderId="19" fillId="0" fontId="4" numFmtId="0" xfId="0" applyAlignment="1" applyBorder="1" applyFont="1">
      <alignment horizontal="center" readingOrder="0" vertical="center"/>
    </xf>
    <xf borderId="20" fillId="0" fontId="4" numFmtId="0" xfId="0" applyAlignment="1" applyBorder="1" applyFont="1">
      <alignment horizontal="center" readingOrder="0" vertical="center"/>
    </xf>
    <xf borderId="15" fillId="0" fontId="8" numFmtId="49" xfId="0" applyAlignment="1" applyBorder="1" applyFont="1" applyNumberFormat="1">
      <alignment horizontal="center" vertical="center"/>
    </xf>
    <xf borderId="21" fillId="0" fontId="8" numFmtId="0" xfId="0" applyAlignment="1" applyBorder="1" applyFont="1">
      <alignment horizontal="left" readingOrder="0" shrinkToFit="0" vertical="center" wrapText="1"/>
    </xf>
    <xf borderId="22" fillId="0" fontId="2" numFmtId="0" xfId="0" applyBorder="1" applyFont="1"/>
    <xf borderId="23" fillId="0" fontId="2" numFmtId="0" xfId="0" applyBorder="1" applyFont="1"/>
    <xf borderId="24" fillId="0" fontId="8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horizontal="left" readingOrder="0" shrinkToFit="0" vertical="center" wrapText="1"/>
    </xf>
    <xf borderId="26" fillId="0" fontId="8" numFmtId="0" xfId="0" applyAlignment="1" applyBorder="1" applyFont="1">
      <alignment horizontal="center" shrinkToFit="0" vertical="center" wrapText="1"/>
    </xf>
    <xf borderId="27" fillId="0" fontId="9" numFmtId="0" xfId="0" applyAlignment="1" applyBorder="1" applyFont="1">
      <alignment horizontal="left" readingOrder="0"/>
    </xf>
    <xf borderId="28" fillId="0" fontId="9" numFmtId="0" xfId="0" applyAlignment="1" applyBorder="1" applyFont="1">
      <alignment horizontal="left" readingOrder="0"/>
    </xf>
    <xf borderId="29" fillId="3" fontId="7" numFmtId="0" xfId="0" applyAlignment="1" applyBorder="1" applyFill="1" applyFont="1">
      <alignment horizontal="center" readingOrder="0" shrinkToFit="0" vertical="center" wrapText="0"/>
    </xf>
    <xf borderId="30" fillId="3" fontId="7" numFmtId="0" xfId="0" applyAlignment="1" applyBorder="1" applyFont="1">
      <alignment horizontal="center" readingOrder="0" shrinkToFit="0" vertical="center" wrapText="0"/>
    </xf>
    <xf borderId="29" fillId="0" fontId="2" numFmtId="0" xfId="0" applyBorder="1" applyFont="1"/>
    <xf borderId="31" fillId="3" fontId="7" numFmtId="0" xfId="0" applyAlignment="1" applyBorder="1" applyFont="1">
      <alignment horizontal="center" readingOrder="0" shrinkToFit="0" vertical="center" wrapText="0"/>
    </xf>
    <xf borderId="32" fillId="0" fontId="8" numFmtId="0" xfId="0" applyAlignment="1" applyBorder="1" applyFont="1">
      <alignment horizontal="center" shrinkToFit="0" vertical="center" wrapText="1"/>
    </xf>
    <xf borderId="33" fillId="0" fontId="8" numFmtId="49" xfId="0" applyAlignment="1" applyBorder="1" applyFont="1" applyNumberFormat="1">
      <alignment horizontal="center" shrinkToFit="0" vertical="center" wrapText="1"/>
    </xf>
    <xf borderId="34" fillId="0" fontId="2" numFmtId="0" xfId="0" applyBorder="1" applyFont="1"/>
    <xf borderId="32" fillId="0" fontId="8" numFmtId="165" xfId="0" applyAlignment="1" applyBorder="1" applyFont="1" applyNumberFormat="1">
      <alignment horizontal="center" shrinkToFit="0" vertical="center" wrapText="1"/>
    </xf>
    <xf borderId="35" fillId="0" fontId="8" numFmtId="165" xfId="0" applyAlignment="1" applyBorder="1" applyFont="1" applyNumberFormat="1">
      <alignment horizontal="center" shrinkToFit="0" vertical="center" wrapText="1"/>
    </xf>
    <xf borderId="32" fillId="0" fontId="2" numFmtId="0" xfId="0" applyBorder="1" applyFont="1"/>
    <xf borderId="36" fillId="0" fontId="8" numFmtId="0" xfId="0" applyAlignment="1" applyBorder="1" applyFont="1">
      <alignment horizontal="center" shrinkToFit="0" vertical="center" wrapText="1"/>
    </xf>
    <xf borderId="37" fillId="0" fontId="8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6" fillId="0" fontId="8" numFmtId="165" xfId="0" applyAlignment="1" applyBorder="1" applyFont="1" applyNumberFormat="1">
      <alignment horizontal="center" shrinkToFit="0" vertical="center" wrapText="1"/>
    </xf>
    <xf borderId="38" fillId="0" fontId="8" numFmtId="0" xfId="0" applyAlignment="1" applyBorder="1" applyFont="1">
      <alignment horizontal="center" shrinkToFit="0" vertical="center" wrapText="1"/>
    </xf>
    <xf borderId="39" fillId="0" fontId="8" numFmtId="49" xfId="0" applyAlignment="1" applyBorder="1" applyFont="1" applyNumberFormat="1">
      <alignment horizontal="center" shrinkToFit="0" vertical="center" wrapText="1"/>
    </xf>
    <xf borderId="38" fillId="0" fontId="2" numFmtId="0" xfId="0" applyBorder="1" applyFont="1"/>
    <xf borderId="38" fillId="0" fontId="8" numFmtId="165" xfId="0" applyAlignment="1" applyBorder="1" applyFont="1" applyNumberFormat="1">
      <alignment horizontal="center" shrinkToFit="0" vertical="center" wrapText="1"/>
    </xf>
    <xf borderId="40" fillId="0" fontId="8" numFmtId="165" xfId="0" applyAlignment="1" applyBorder="1" applyFont="1" applyNumberFormat="1">
      <alignment horizontal="center" shrinkToFit="0" vertical="center" wrapText="1"/>
    </xf>
    <xf borderId="41" fillId="0" fontId="2" numFmtId="0" xfId="0" applyBorder="1" applyFont="1"/>
    <xf borderId="27" fillId="0" fontId="8" numFmtId="49" xfId="0" applyAlignment="1" applyBorder="1" applyFont="1" applyNumberFormat="1">
      <alignment horizontal="center" shrinkToFit="0" vertical="center" wrapText="1"/>
    </xf>
    <xf borderId="42" fillId="0" fontId="8" numFmtId="49" xfId="0" applyAlignment="1" applyBorder="1" applyFont="1" applyNumberFormat="1">
      <alignment horizontal="center" shrinkToFit="0" vertical="center" wrapText="1"/>
    </xf>
    <xf borderId="43" fillId="0" fontId="8" numFmtId="49" xfId="0" applyAlignment="1" applyBorder="1" applyFont="1" applyNumberFormat="1">
      <alignment horizontal="center" shrinkToFit="0" vertical="center" wrapText="1"/>
    </xf>
    <xf borderId="44" fillId="0" fontId="8" numFmtId="49" xfId="0" applyAlignment="1" applyBorder="1" applyFont="1" applyNumberFormat="1">
      <alignment horizontal="center" shrinkToFit="0" vertical="center" wrapText="1"/>
    </xf>
    <xf borderId="45" fillId="0" fontId="8" numFmtId="49" xfId="0" applyAlignment="1" applyBorder="1" applyFont="1" applyNumberFormat="1">
      <alignment horizontal="center" shrinkToFit="0" vertical="center" wrapText="1"/>
    </xf>
    <xf borderId="46" fillId="2" fontId="10" numFmtId="49" xfId="0" applyAlignment="1" applyBorder="1" applyFont="1" applyNumberFormat="1">
      <alignment horizontal="left" readingOrder="0" shrinkToFit="0" vertical="center" wrapText="1"/>
    </xf>
    <xf borderId="47" fillId="0" fontId="2" numFmtId="0" xfId="0" applyBorder="1" applyFont="1"/>
    <xf borderId="10" fillId="0" fontId="11" numFmtId="0" xfId="0" applyAlignment="1" applyBorder="1" applyFont="1">
      <alignment horizontal="right" readingOrder="0" shrinkToFit="0" vertical="center" wrapText="0"/>
    </xf>
    <xf borderId="46" fillId="4" fontId="10" numFmtId="0" xfId="0" applyAlignment="1" applyBorder="1" applyFill="1" applyFont="1">
      <alignment horizontal="right"/>
    </xf>
    <xf borderId="48" fillId="0" fontId="12" numFmtId="165" xfId="0" applyAlignment="1" applyBorder="1" applyFont="1" applyNumberFormat="1">
      <alignment horizontal="center" shrinkToFit="0" vertical="center" wrapText="1"/>
    </xf>
    <xf borderId="49" fillId="0" fontId="13" numFmtId="0" xfId="0" applyAlignment="1" applyBorder="1" applyFont="1">
      <alignment horizontal="right" readingOrder="0" shrinkToFit="0" vertical="center" wrapText="0"/>
    </xf>
    <xf borderId="50" fillId="0" fontId="2" numFmtId="0" xfId="0" applyBorder="1" applyFont="1"/>
    <xf borderId="51" fillId="4" fontId="10" numFmtId="0" xfId="0" applyAlignment="1" applyBorder="1" applyFont="1">
      <alignment horizontal="right"/>
    </xf>
    <xf borderId="30" fillId="0" fontId="12" numFmtId="9" xfId="0" applyAlignment="1" applyBorder="1" applyFont="1" applyNumberFormat="1">
      <alignment horizontal="center" readingOrder="0" shrinkToFit="0" vertical="center" wrapText="1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0" fontId="12" numFmtId="165" xfId="0" applyAlignment="1" applyBorder="1" applyFont="1" applyNumberFormat="1">
      <alignment horizontal="center" readingOrder="0" shrinkToFit="0" vertical="center" wrapText="1"/>
    </xf>
    <xf borderId="56" fillId="0" fontId="2" numFmtId="0" xfId="0" applyBorder="1" applyFont="1"/>
    <xf borderId="57" fillId="0" fontId="2" numFmtId="0" xfId="0" applyBorder="1" applyFont="1"/>
    <xf borderId="58" fillId="0" fontId="2" numFmtId="0" xfId="0" applyBorder="1" applyFont="1"/>
    <xf borderId="6" fillId="0" fontId="11" numFmtId="0" xfId="0" applyAlignment="1" applyBorder="1" applyFont="1">
      <alignment horizontal="right" readingOrder="0" shrinkToFit="0" vertical="center" wrapText="0"/>
    </xf>
    <xf borderId="59" fillId="5" fontId="10" numFmtId="0" xfId="0" applyAlignment="1" applyBorder="1" applyFill="1" applyFont="1">
      <alignment horizontal="right"/>
    </xf>
    <xf borderId="60" fillId="4" fontId="12" numFmtId="165" xfId="0" applyAlignment="1" applyBorder="1" applyFont="1" applyNumberFormat="1">
      <alignment horizontal="center" shrinkToFit="0" vertical="center" wrapText="1"/>
    </xf>
    <xf borderId="61" fillId="0" fontId="2" numFmtId="0" xfId="0" applyBorder="1" applyFont="1"/>
    <xf borderId="27" fillId="0" fontId="13" numFmtId="0" xfId="0" applyAlignment="1" applyBorder="1" applyFont="1">
      <alignment horizontal="right" readingOrder="0" shrinkToFit="0" vertical="center" wrapText="0"/>
    </xf>
    <xf borderId="62" fillId="0" fontId="8" numFmtId="49" xfId="0" applyAlignment="1" applyBorder="1" applyFont="1" applyNumberFormat="1">
      <alignment horizontal="left" shrinkToFit="0" vertical="center" wrapText="1"/>
    </xf>
    <xf borderId="27" fillId="0" fontId="11" numFmtId="0" xfId="0" applyAlignment="1" applyBorder="1" applyFont="1">
      <alignment horizontal="right" readingOrder="0" shrinkToFit="0" vertical="center" wrapText="0"/>
    </xf>
    <xf borderId="27" fillId="0" fontId="12" numFmtId="165" xfId="0" applyAlignment="1" applyBorder="1" applyFont="1" applyNumberFormat="1">
      <alignment horizontal="center" shrinkToFit="0" vertical="center" wrapText="1"/>
    </xf>
    <xf borderId="28" fillId="0" fontId="12" numFmtId="165" xfId="0" applyAlignment="1" applyBorder="1" applyFont="1" applyNumberFormat="1">
      <alignment horizontal="center" shrinkToFit="0" vertical="center" wrapText="1"/>
    </xf>
    <xf borderId="63" fillId="2" fontId="3" numFmtId="49" xfId="0" applyAlignment="1" applyBorder="1" applyFont="1" applyNumberFormat="1">
      <alignment horizontal="center" readingOrder="0" shrinkToFit="0" vertical="center" wrapText="1"/>
    </xf>
    <xf borderId="64" fillId="0" fontId="2" numFmtId="0" xfId="0" applyBorder="1" applyFont="1"/>
    <xf borderId="65" fillId="0" fontId="2" numFmtId="0" xfId="0" applyBorder="1" applyFont="1"/>
    <xf borderId="15" fillId="0" fontId="8" numFmtId="0" xfId="0" applyAlignment="1" applyBorder="1" applyFont="1">
      <alignment horizontal="center" readingOrder="0" vertical="center"/>
    </xf>
    <xf borderId="15" fillId="0" fontId="8" numFmtId="164" xfId="0" applyAlignment="1" applyBorder="1" applyFont="1" applyNumberFormat="1">
      <alignment horizontal="center" readingOrder="0" vertical="center"/>
    </xf>
    <xf borderId="15" fillId="0" fontId="8" numFmtId="49" xfId="0" applyAlignment="1" applyBorder="1" applyFont="1" applyNumberFormat="1">
      <alignment horizontal="center" readingOrder="0" vertical="center"/>
    </xf>
    <xf borderId="32" fillId="0" fontId="5" numFmtId="0" xfId="0" applyAlignment="1" applyBorder="1" applyFont="1">
      <alignment horizontal="center" readingOrder="0"/>
    </xf>
    <xf borderId="35" fillId="0" fontId="5" numFmtId="49" xfId="0" applyAlignment="1" applyBorder="1" applyFont="1" applyNumberFormat="1">
      <alignment readingOrder="0"/>
    </xf>
    <xf borderId="32" fillId="0" fontId="5" numFmtId="49" xfId="0" applyAlignment="1" applyBorder="1" applyFont="1" applyNumberFormat="1">
      <alignment horizontal="center" readingOrder="0"/>
    </xf>
    <xf borderId="36" fillId="0" fontId="5" numFmtId="0" xfId="0" applyAlignment="1" applyBorder="1" applyFont="1">
      <alignment horizontal="center" readingOrder="0"/>
    </xf>
    <xf borderId="66" fillId="0" fontId="5" numFmtId="49" xfId="0" applyAlignment="1" applyBorder="1" applyFont="1" applyNumberFormat="1">
      <alignment readingOrder="0"/>
    </xf>
    <xf borderId="36" fillId="0" fontId="5" numFmtId="49" xfId="0" applyAlignment="1" applyBorder="1" applyFont="1" applyNumberFormat="1">
      <alignment horizontal="center" readingOrder="0"/>
    </xf>
    <xf borderId="66" fillId="0" fontId="8" numFmtId="49" xfId="0" applyAlignment="1" applyBorder="1" applyFont="1" applyNumberFormat="1">
      <alignment horizontal="center" shrinkToFit="0" vertical="center" wrapText="1"/>
    </xf>
    <xf borderId="49" fillId="0" fontId="14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2.5" customHeight="1">
      <c r="A4" s="10"/>
      <c r="B4" s="11"/>
      <c r="C4" s="12"/>
      <c r="D4" s="13" t="s">
        <v>2</v>
      </c>
      <c r="E4" s="14"/>
      <c r="F4" s="15"/>
    </row>
    <row r="5" ht="22.5" customHeight="1">
      <c r="A5" s="16" t="s">
        <v>3</v>
      </c>
      <c r="B5" s="17"/>
      <c r="C5" s="18"/>
      <c r="D5" s="19" t="s">
        <v>4</v>
      </c>
      <c r="F5" s="20"/>
    </row>
    <row r="6" ht="22.5" customHeight="1">
      <c r="A6" s="16" t="s">
        <v>5</v>
      </c>
      <c r="B6" s="21"/>
      <c r="C6" s="22"/>
      <c r="D6" s="19" t="s">
        <v>6</v>
      </c>
      <c r="F6" s="20"/>
    </row>
    <row r="7" ht="22.5" customHeight="1">
      <c r="A7" s="10"/>
      <c r="B7" s="11"/>
      <c r="C7" s="23"/>
      <c r="D7" s="19" t="s">
        <v>7</v>
      </c>
      <c r="F7" s="20"/>
    </row>
    <row r="8" ht="22.5" customHeight="1">
      <c r="A8" s="16" t="s">
        <v>8</v>
      </c>
      <c r="B8" s="24"/>
      <c r="C8" s="23"/>
      <c r="D8" s="25" t="s">
        <v>9</v>
      </c>
      <c r="E8" s="26"/>
      <c r="F8" s="27"/>
    </row>
    <row r="9" ht="7.5" customHeight="1">
      <c r="A9" s="28"/>
      <c r="B9" s="29"/>
      <c r="C9" s="30"/>
      <c r="D9" s="31"/>
      <c r="E9" s="31"/>
      <c r="F9" s="32"/>
    </row>
    <row r="10">
      <c r="A10" s="33" t="s">
        <v>10</v>
      </c>
      <c r="B10" s="34" t="s">
        <v>11</v>
      </c>
      <c r="C10" s="35"/>
      <c r="D10" s="36" t="s">
        <v>12</v>
      </c>
      <c r="E10" s="34" t="s">
        <v>13</v>
      </c>
      <c r="F10" s="35"/>
    </row>
    <row r="11">
      <c r="A11" s="37"/>
      <c r="B11" s="38"/>
      <c r="C11" s="39"/>
      <c r="D11" s="40"/>
      <c r="E11" s="41">
        <f t="shared" ref="E11:E21" si="1">A11*D11</f>
        <v>0</v>
      </c>
      <c r="F11" s="42"/>
    </row>
    <row r="12">
      <c r="A12" s="43"/>
      <c r="B12" s="44"/>
      <c r="C12" s="45"/>
      <c r="D12" s="46"/>
      <c r="E12" s="41">
        <f t="shared" si="1"/>
        <v>0</v>
      </c>
      <c r="F12" s="42"/>
    </row>
    <row r="13">
      <c r="A13" s="43"/>
      <c r="B13" s="44"/>
      <c r="C13" s="45"/>
      <c r="D13" s="46"/>
      <c r="E13" s="41">
        <f t="shared" si="1"/>
        <v>0</v>
      </c>
      <c r="F13" s="42"/>
    </row>
    <row r="14">
      <c r="A14" s="43"/>
      <c r="B14" s="44"/>
      <c r="C14" s="45"/>
      <c r="D14" s="46"/>
      <c r="E14" s="41">
        <f t="shared" si="1"/>
        <v>0</v>
      </c>
      <c r="F14" s="42"/>
    </row>
    <row r="15">
      <c r="A15" s="43"/>
      <c r="B15" s="44"/>
      <c r="C15" s="45"/>
      <c r="D15" s="46"/>
      <c r="E15" s="41">
        <f t="shared" si="1"/>
        <v>0</v>
      </c>
      <c r="F15" s="42"/>
    </row>
    <row r="16">
      <c r="A16" s="43"/>
      <c r="B16" s="44"/>
      <c r="C16" s="45"/>
      <c r="D16" s="46"/>
      <c r="E16" s="41">
        <f t="shared" si="1"/>
        <v>0</v>
      </c>
      <c r="F16" s="42"/>
    </row>
    <row r="17">
      <c r="A17" s="43"/>
      <c r="B17" s="44"/>
      <c r="C17" s="45"/>
      <c r="D17" s="46"/>
      <c r="E17" s="41">
        <f t="shared" si="1"/>
        <v>0</v>
      </c>
      <c r="F17" s="42"/>
    </row>
    <row r="18">
      <c r="A18" s="43"/>
      <c r="B18" s="44"/>
      <c r="C18" s="45"/>
      <c r="D18" s="46"/>
      <c r="E18" s="41">
        <f t="shared" si="1"/>
        <v>0</v>
      </c>
      <c r="F18" s="42"/>
    </row>
    <row r="19">
      <c r="A19" s="43"/>
      <c r="B19" s="44"/>
      <c r="C19" s="45"/>
      <c r="D19" s="46"/>
      <c r="E19" s="41">
        <f t="shared" si="1"/>
        <v>0</v>
      </c>
      <c r="F19" s="42"/>
    </row>
    <row r="20">
      <c r="A20" s="43"/>
      <c r="B20" s="44"/>
      <c r="C20" s="45"/>
      <c r="D20" s="46"/>
      <c r="E20" s="41">
        <f t="shared" si="1"/>
        <v>0</v>
      </c>
      <c r="F20" s="42"/>
    </row>
    <row r="21">
      <c r="A21" s="47"/>
      <c r="B21" s="48"/>
      <c r="C21" s="49"/>
      <c r="D21" s="50"/>
      <c r="E21" s="51">
        <f t="shared" si="1"/>
        <v>0</v>
      </c>
      <c r="F21" s="52"/>
    </row>
    <row r="22" ht="21.0" customHeight="1">
      <c r="A22" s="53"/>
      <c r="B22" s="54"/>
      <c r="C22" s="55"/>
      <c r="D22" s="56"/>
      <c r="E22" s="56"/>
      <c r="F22" s="57"/>
    </row>
    <row r="23" ht="21.0" customHeight="1">
      <c r="A23" s="58" t="s">
        <v>14</v>
      </c>
      <c r="B23" s="59"/>
      <c r="C23" s="60"/>
      <c r="D23" s="61" t="s">
        <v>15</v>
      </c>
      <c r="E23" s="62">
        <f>SUM(E11:E21)</f>
        <v>0</v>
      </c>
      <c r="F23" s="59"/>
    </row>
    <row r="24" ht="21.0" customHeight="1">
      <c r="A24" s="63"/>
      <c r="B24" s="64"/>
      <c r="C24" s="60"/>
      <c r="D24" s="65" t="s">
        <v>16</v>
      </c>
      <c r="E24" s="66">
        <v>0.0</v>
      </c>
      <c r="F24" s="67"/>
    </row>
    <row r="25" ht="21.0" customHeight="1">
      <c r="A25" s="68"/>
      <c r="B25" s="69"/>
      <c r="C25" s="60"/>
      <c r="D25" s="65" t="s">
        <v>17</v>
      </c>
      <c r="E25" s="70">
        <f>E23*E24</f>
        <v>0</v>
      </c>
      <c r="F25" s="71"/>
    </row>
    <row r="26" ht="21.0" customHeight="1">
      <c r="A26" s="72"/>
      <c r="B26" s="73"/>
      <c r="C26" s="74"/>
      <c r="D26" s="75" t="s">
        <v>18</v>
      </c>
      <c r="E26" s="76">
        <f>E23+E25</f>
        <v>0</v>
      </c>
      <c r="F26" s="77"/>
    </row>
    <row r="27" ht="9.0" customHeight="1">
      <c r="A27" s="78"/>
      <c r="B27" s="79"/>
      <c r="C27" s="80"/>
      <c r="D27" s="78"/>
      <c r="E27" s="81"/>
      <c r="F27" s="82"/>
    </row>
    <row r="28" ht="31.5" customHeight="1">
      <c r="A28" s="83" t="s">
        <v>19</v>
      </c>
      <c r="B28" s="84"/>
      <c r="C28" s="84"/>
      <c r="D28" s="84"/>
      <c r="E28" s="84"/>
      <c r="F28" s="85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2.5" customHeight="1">
      <c r="A4" s="10"/>
      <c r="B4" s="11"/>
      <c r="C4" s="12"/>
      <c r="D4" s="13" t="s">
        <v>2</v>
      </c>
      <c r="E4" s="14"/>
      <c r="F4" s="15"/>
    </row>
    <row r="5" ht="22.5" customHeight="1">
      <c r="A5" s="16" t="s">
        <v>3</v>
      </c>
      <c r="B5" s="86" t="s">
        <v>21</v>
      </c>
      <c r="C5" s="18"/>
      <c r="D5" s="19" t="s">
        <v>22</v>
      </c>
      <c r="F5" s="20"/>
    </row>
    <row r="6" ht="22.5" customHeight="1">
      <c r="A6" s="16" t="s">
        <v>5</v>
      </c>
      <c r="B6" s="87">
        <v>45980.0</v>
      </c>
      <c r="C6" s="22"/>
      <c r="D6" s="19" t="s">
        <v>23</v>
      </c>
      <c r="F6" s="20"/>
    </row>
    <row r="7" ht="22.5" customHeight="1">
      <c r="A7" s="10"/>
      <c r="B7" s="11"/>
      <c r="C7" s="23"/>
      <c r="D7" s="19" t="s">
        <v>24</v>
      </c>
      <c r="F7" s="20"/>
    </row>
    <row r="8" ht="22.5" customHeight="1">
      <c r="A8" s="16" t="s">
        <v>8</v>
      </c>
      <c r="B8" s="88" t="s">
        <v>25</v>
      </c>
      <c r="C8" s="23"/>
      <c r="D8" s="25" t="s">
        <v>26</v>
      </c>
      <c r="E8" s="26"/>
      <c r="F8" s="27"/>
    </row>
    <row r="9" ht="7.5" customHeight="1">
      <c r="A9" s="28"/>
      <c r="B9" s="29"/>
      <c r="C9" s="30"/>
      <c r="D9" s="31"/>
      <c r="E9" s="31"/>
      <c r="F9" s="32"/>
    </row>
    <row r="10">
      <c r="A10" s="33" t="s">
        <v>10</v>
      </c>
      <c r="B10" s="34" t="s">
        <v>11</v>
      </c>
      <c r="C10" s="35"/>
      <c r="D10" s="36" t="s">
        <v>12</v>
      </c>
      <c r="E10" s="34" t="s">
        <v>13</v>
      </c>
      <c r="F10" s="35"/>
    </row>
    <row r="11">
      <c r="A11" s="89">
        <v>2.0</v>
      </c>
      <c r="B11" s="90" t="s">
        <v>27</v>
      </c>
      <c r="C11" s="42"/>
      <c r="D11" s="91" t="s">
        <v>28</v>
      </c>
      <c r="E11" s="41">
        <f t="shared" ref="E11:E17" si="1">A11*D11</f>
        <v>10</v>
      </c>
      <c r="F11" s="42"/>
    </row>
    <row r="12">
      <c r="A12" s="92">
        <v>1.0</v>
      </c>
      <c r="B12" s="93" t="s">
        <v>29</v>
      </c>
      <c r="C12" s="45"/>
      <c r="D12" s="94" t="s">
        <v>30</v>
      </c>
      <c r="E12" s="41">
        <f t="shared" si="1"/>
        <v>12</v>
      </c>
      <c r="F12" s="42"/>
    </row>
    <row r="13">
      <c r="A13" s="92">
        <v>1.0</v>
      </c>
      <c r="B13" s="93" t="s">
        <v>31</v>
      </c>
      <c r="C13" s="45"/>
      <c r="D13" s="94" t="s">
        <v>32</v>
      </c>
      <c r="E13" s="41">
        <f t="shared" si="1"/>
        <v>8.5</v>
      </c>
      <c r="F13" s="42"/>
    </row>
    <row r="14">
      <c r="A14" s="92">
        <v>1.0</v>
      </c>
      <c r="B14" s="93" t="s">
        <v>33</v>
      </c>
      <c r="C14" s="45"/>
      <c r="D14" s="94" t="s">
        <v>34</v>
      </c>
      <c r="E14" s="41">
        <f t="shared" si="1"/>
        <v>3</v>
      </c>
      <c r="F14" s="42"/>
    </row>
    <row r="15">
      <c r="A15" s="92">
        <v>1.0</v>
      </c>
      <c r="B15" s="93" t="s">
        <v>35</v>
      </c>
      <c r="C15" s="45"/>
      <c r="D15" s="94" t="s">
        <v>36</v>
      </c>
      <c r="E15" s="41">
        <f t="shared" si="1"/>
        <v>6</v>
      </c>
      <c r="F15" s="42"/>
    </row>
    <row r="16">
      <c r="A16" s="92">
        <v>1.0</v>
      </c>
      <c r="B16" s="93" t="s">
        <v>37</v>
      </c>
      <c r="C16" s="45"/>
      <c r="D16" s="94" t="s">
        <v>38</v>
      </c>
      <c r="E16" s="41">
        <f t="shared" si="1"/>
        <v>15</v>
      </c>
      <c r="F16" s="42"/>
    </row>
    <row r="17">
      <c r="A17" s="92">
        <v>1.0</v>
      </c>
      <c r="B17" s="93" t="s">
        <v>39</v>
      </c>
      <c r="C17" s="45"/>
      <c r="D17" s="94" t="s">
        <v>40</v>
      </c>
      <c r="E17" s="41">
        <f t="shared" si="1"/>
        <v>7</v>
      </c>
      <c r="F17" s="42"/>
    </row>
    <row r="18">
      <c r="A18" s="43"/>
      <c r="B18" s="95"/>
      <c r="C18" s="45"/>
      <c r="D18" s="46"/>
      <c r="E18" s="41"/>
      <c r="F18" s="42"/>
    </row>
    <row r="19">
      <c r="A19" s="43"/>
      <c r="B19" s="95"/>
      <c r="C19" s="45"/>
      <c r="D19" s="46"/>
      <c r="E19" s="41"/>
      <c r="F19" s="42"/>
    </row>
    <row r="20">
      <c r="A20" s="43"/>
      <c r="B20" s="44"/>
      <c r="C20" s="45"/>
      <c r="D20" s="46"/>
      <c r="E20" s="41"/>
      <c r="F20" s="42"/>
    </row>
    <row r="21">
      <c r="A21" s="47"/>
      <c r="B21" s="48"/>
      <c r="C21" s="49"/>
      <c r="D21" s="50"/>
      <c r="E21" s="51"/>
      <c r="F21" s="52"/>
    </row>
    <row r="22" ht="21.0" customHeight="1">
      <c r="A22" s="53"/>
      <c r="B22" s="54"/>
      <c r="C22" s="55"/>
      <c r="D22" s="56"/>
      <c r="E22" s="56"/>
      <c r="F22" s="57"/>
    </row>
    <row r="23" ht="21.0" customHeight="1">
      <c r="A23" s="58" t="s">
        <v>14</v>
      </c>
      <c r="B23" s="59"/>
      <c r="C23" s="60"/>
      <c r="D23" s="61" t="s">
        <v>15</v>
      </c>
      <c r="E23" s="62">
        <f>SUM(E11:E21)</f>
        <v>61.5</v>
      </c>
      <c r="F23" s="59"/>
    </row>
    <row r="24" ht="21.0" customHeight="1">
      <c r="A24" s="96" t="s">
        <v>41</v>
      </c>
      <c r="B24" s="64"/>
      <c r="C24" s="60"/>
      <c r="D24" s="65" t="s">
        <v>16</v>
      </c>
      <c r="E24" s="66">
        <v>0.07</v>
      </c>
      <c r="F24" s="67"/>
    </row>
    <row r="25" ht="21.0" customHeight="1">
      <c r="A25" s="68"/>
      <c r="B25" s="69"/>
      <c r="C25" s="60"/>
      <c r="D25" s="65" t="s">
        <v>17</v>
      </c>
      <c r="E25" s="70">
        <f>E23*E24</f>
        <v>4.305</v>
      </c>
      <c r="F25" s="71"/>
    </row>
    <row r="26" ht="21.0" customHeight="1">
      <c r="A26" s="72"/>
      <c r="B26" s="73"/>
      <c r="C26" s="74"/>
      <c r="D26" s="75" t="s">
        <v>18</v>
      </c>
      <c r="E26" s="76">
        <f>E23+E25</f>
        <v>65.805</v>
      </c>
      <c r="F26" s="77"/>
    </row>
    <row r="27" ht="9.0" customHeight="1">
      <c r="A27" s="78"/>
      <c r="B27" s="79"/>
      <c r="C27" s="80"/>
      <c r="D27" s="78"/>
      <c r="E27" s="81"/>
      <c r="F27" s="82"/>
    </row>
    <row r="28" ht="31.5" customHeight="1">
      <c r="A28" s="83" t="s">
        <v>19</v>
      </c>
      <c r="B28" s="84"/>
      <c r="C28" s="84"/>
      <c r="D28" s="84"/>
      <c r="E28" s="84"/>
      <c r="F28" s="85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