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urchase Order Template" sheetId="1" r:id="rId4"/>
    <sheet state="visible" name="Purchase Order Template Example" sheetId="2" r:id="rId5"/>
  </sheets>
  <definedNames/>
  <calcPr/>
</workbook>
</file>

<file path=xl/sharedStrings.xml><?xml version="1.0" encoding="utf-8"?>
<sst xmlns="http://schemas.openxmlformats.org/spreadsheetml/2006/main" count="86" uniqueCount="56">
  <si>
    <r>
      <rPr>
        <rFont val="Work Sans"/>
        <b/>
        <color rgb="FF161653"/>
        <sz val="25.0"/>
      </rPr>
      <t xml:space="preserve">Purchase Order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</si>
  <si>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[Company Name]
</t>
    </r>
    <r>
      <rPr>
        <rFont val="Work Sans"/>
        <b val="0"/>
        <color theme="1"/>
        <sz val="11.0"/>
      </rPr>
      <t>[Address]
[Email Address]
[Phone Number]</t>
    </r>
  </si>
  <si>
    <t>Vendor</t>
  </si>
  <si>
    <t>Ship To</t>
  </si>
  <si>
    <t>Company Name</t>
  </si>
  <si>
    <t>Website</t>
  </si>
  <si>
    <t>Name</t>
  </si>
  <si>
    <t>Address</t>
  </si>
  <si>
    <t>Email Address</t>
  </si>
  <si>
    <t>Phone Number</t>
  </si>
  <si>
    <t>Date</t>
  </si>
  <si>
    <t>PO No.</t>
  </si>
  <si>
    <t>Customer ID No.</t>
  </si>
  <si>
    <t>Item No.</t>
  </si>
  <si>
    <t>Description</t>
  </si>
  <si>
    <t>QTY</t>
  </si>
  <si>
    <t>Unit Cost</t>
  </si>
  <si>
    <t>Total</t>
  </si>
  <si>
    <t>Subtotal</t>
  </si>
  <si>
    <t>Tax Rate</t>
  </si>
  <si>
    <t>Handling Fees</t>
  </si>
  <si>
    <t>Shipping</t>
  </si>
  <si>
    <t>Other</t>
  </si>
  <si>
    <t>Total Amount Due</t>
  </si>
  <si>
    <r>
      <rPr>
        <rFont val="Work Sans"/>
        <b/>
        <color rgb="FF161653"/>
        <sz val="25.0"/>
      </rPr>
      <t xml:space="preserve">Purchase Order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</si>
  <si>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theme="1"/>
        <sz val="17.0"/>
      </rPr>
      <t xml:space="preserve">Apex Precision Fabricators
</t>
    </r>
    <r>
      <rPr>
        <rFont val="Work Sans"/>
        <b val="0"/>
        <color theme="1"/>
        <sz val="11.0"/>
      </rPr>
      <t>4570 Industrial Parkway, Dayton, OH 45414, USA
info@apexprecisionfab.com
(937) 555-7824</t>
    </r>
  </si>
  <si>
    <t>SteelTech Supplies Inc.</t>
  </si>
  <si>
    <t>Apex Precision Fabricators</t>
  </si>
  <si>
    <t>www.steeltechsupplies.com</t>
  </si>
  <si>
    <t>Michael Turner</t>
  </si>
  <si>
    <t>1225 W. Hillcrest Ave., Cincinnati, OH 45215, USA</t>
  </si>
  <si>
    <t>4570 Industrial Parkway, Dayton, OH 45414, USA</t>
  </si>
  <si>
    <t>sales@steeltechsupplies.com</t>
  </si>
  <si>
    <t>mturner@apexprecisionfab.com</t>
  </si>
  <si>
    <t>(513) 555-2098</t>
  </si>
  <si>
    <t>(937) 555-7824</t>
  </si>
  <si>
    <t>2025-APF-117</t>
  </si>
  <si>
    <t>C-45872</t>
  </si>
  <si>
    <t>001</t>
  </si>
  <si>
    <t>Stainless Steel Sheet (4x8, 16 gauge)</t>
  </si>
  <si>
    <t>$120.00</t>
  </si>
  <si>
    <t>002</t>
  </si>
  <si>
    <t>Carbon Steel Rod (1" x 12ft)</t>
  </si>
  <si>
    <t>$45.00</t>
  </si>
  <si>
    <t>003</t>
  </si>
  <si>
    <t>Aluminum Plate (3/8" x 4x8)</t>
  </si>
  <si>
    <t>$98.00</t>
  </si>
  <si>
    <t>004</t>
  </si>
  <si>
    <t>Welding Wire – ER70S-6 Spool</t>
  </si>
  <si>
    <t>$65.00</t>
  </si>
  <si>
    <t>005</t>
  </si>
  <si>
    <t>Protective Coating (1-gal can)</t>
  </si>
  <si>
    <t>$32.00</t>
  </si>
  <si>
    <t>006</t>
  </si>
  <si>
    <t>Shipping Pallet &amp; Packaging</t>
  </si>
  <si>
    <t>$75.00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</si>
</sst>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theme="1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FFFFFF"/>
      <name val="Work Sans"/>
    </font>
    <font/>
    <font>
      <b/>
      <sz val="11.0"/>
      <color rgb="FFFFFFFF"/>
      <name val="Work Sans"/>
    </font>
    <font>
      <b/>
      <sz val="11.0"/>
      <color theme="1"/>
      <name val="Work Sans"/>
    </font>
    <font>
      <color theme="1"/>
      <name val="Arial"/>
    </font>
    <font>
      <b/>
      <sz val="11.0"/>
      <color rgb="FF000000"/>
      <name val="Work Sans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FF9900"/>
        <bgColor rgb="FFFF9900"/>
      </patternFill>
    </fill>
  </fills>
  <borders count="26">
    <border/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thick">
        <color rgb="FF999999"/>
      </top>
      <bottom style="hair">
        <color rgb="FF000000"/>
      </bottom>
    </border>
    <border>
      <left style="hair">
        <color rgb="FF000000"/>
      </left>
      <top style="thick">
        <color rgb="FF999999"/>
      </top>
      <bottom style="hair">
        <color rgb="FF000000"/>
      </bottom>
    </border>
    <border>
      <right style="hair">
        <color rgb="FF000000"/>
      </right>
      <top style="thick">
        <color rgb="FF999999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ck">
        <color rgb="FF999999"/>
      </top>
      <bottom style="thin">
        <color rgb="FFFFFFFF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readingOrder="0" shrinkToFit="0" vertical="center" wrapText="1"/>
    </xf>
    <xf borderId="1" fillId="0" fontId="4" numFmtId="0" xfId="0" applyAlignment="1" applyBorder="1" applyFont="1">
      <alignment horizontal="left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/>
    </xf>
    <xf borderId="2" fillId="3" fontId="6" numFmtId="0" xfId="0" applyAlignment="1" applyBorder="1" applyFill="1" applyFont="1">
      <alignment horizontal="center" readingOrder="0" vertical="center"/>
    </xf>
    <xf borderId="3" fillId="0" fontId="7" numFmtId="0" xfId="0" applyBorder="1" applyFont="1"/>
    <xf borderId="0" fillId="0" fontId="8" numFmtId="0" xfId="0" applyAlignment="1" applyFont="1">
      <alignment horizontal="center" vertical="bottom"/>
    </xf>
    <xf borderId="4" fillId="3" fontId="6" numFmtId="0" xfId="0" applyAlignment="1" applyBorder="1" applyFont="1">
      <alignment horizontal="center" readingOrder="0" vertical="center"/>
    </xf>
    <xf borderId="5" fillId="0" fontId="7" numFmtId="0" xfId="0" applyBorder="1" applyFont="1"/>
    <xf borderId="0" fillId="0" fontId="4" numFmtId="0" xfId="0" applyAlignment="1" applyFont="1">
      <alignment horizontal="center" readingOrder="0"/>
    </xf>
    <xf borderId="6" fillId="2" fontId="9" numFmtId="0" xfId="0" applyAlignment="1" applyBorder="1" applyFont="1">
      <alignment horizontal="center" readingOrder="0" vertical="center"/>
    </xf>
    <xf borderId="6" fillId="0" fontId="10" numFmtId="0" xfId="0" applyAlignment="1" applyBorder="1" applyFont="1">
      <alignment horizontal="center" readingOrder="0" shrinkToFit="0" vertical="center" wrapText="1"/>
    </xf>
    <xf borderId="0" fillId="0" fontId="10" numFmtId="10" xfId="0" applyAlignment="1" applyFont="1" applyNumberFormat="1">
      <alignment horizontal="center" vertical="center"/>
    </xf>
    <xf borderId="6" fillId="0" fontId="10" numFmtId="0" xfId="0" applyAlignment="1" applyBorder="1" applyFont="1">
      <alignment horizontal="center" readingOrder="0" shrinkToFit="0" vertical="center" wrapText="1"/>
    </xf>
    <xf borderId="0" fillId="0" fontId="10" numFmtId="0" xfId="0" applyFont="1"/>
    <xf borderId="0" fillId="0" fontId="10" numFmtId="164" xfId="0" applyFont="1" applyNumberFormat="1"/>
    <xf borderId="7" fillId="3" fontId="8" numFmtId="0" xfId="0" applyAlignment="1" applyBorder="1" applyFont="1">
      <alignment horizontal="center" readingOrder="0" vertical="center"/>
    </xf>
    <xf borderId="6" fillId="0" fontId="10" numFmtId="164" xfId="0" applyAlignment="1" applyBorder="1" applyFont="1" applyNumberFormat="1">
      <alignment horizontal="center" readingOrder="0" vertical="center"/>
    </xf>
    <xf borderId="8" fillId="3" fontId="8" numFmtId="0" xfId="0" applyAlignment="1" applyBorder="1" applyFont="1">
      <alignment horizontal="center" readingOrder="0" vertical="center"/>
    </xf>
    <xf borderId="6" fillId="0" fontId="10" numFmtId="49" xfId="0" applyAlignment="1" applyBorder="1" applyFont="1" applyNumberFormat="1">
      <alignment horizontal="center" readingOrder="0" vertical="center"/>
    </xf>
    <xf borderId="9" fillId="3" fontId="8" numFmtId="0" xfId="0" applyAlignment="1" applyBorder="1" applyFont="1">
      <alignment horizontal="center" readingOrder="0" vertical="center"/>
    </xf>
    <xf borderId="6" fillId="2" fontId="11" numFmtId="0" xfId="0" applyAlignment="1" applyBorder="1" applyFont="1">
      <alignment horizontal="center" readingOrder="0" shrinkToFit="0" vertical="center" wrapText="0"/>
    </xf>
    <xf borderId="2" fillId="2" fontId="11" numFmtId="0" xfId="0" applyAlignment="1" applyBorder="1" applyFont="1">
      <alignment horizontal="center" readingOrder="0" shrinkToFit="0" vertical="center" wrapText="0"/>
    </xf>
    <xf borderId="10" fillId="0" fontId="12" numFmtId="49" xfId="0" applyAlignment="1" applyBorder="1" applyFont="1" applyNumberFormat="1">
      <alignment horizontal="center" readingOrder="0"/>
    </xf>
    <xf borderId="11" fillId="0" fontId="12" numFmtId="0" xfId="0" applyAlignment="1" applyBorder="1" applyFont="1">
      <alignment horizontal="center" readingOrder="0" shrinkToFit="0" wrapText="1"/>
    </xf>
    <xf borderId="12" fillId="0" fontId="7" numFmtId="0" xfId="0" applyBorder="1" applyFont="1"/>
    <xf borderId="10" fillId="0" fontId="12" numFmtId="0" xfId="0" applyAlignment="1" applyBorder="1" applyFont="1">
      <alignment horizontal="center" readingOrder="0"/>
    </xf>
    <xf borderId="13" fillId="0" fontId="12" numFmtId="165" xfId="0" applyAlignment="1" applyBorder="1" applyFont="1" applyNumberFormat="1">
      <alignment horizontal="center" readingOrder="0" shrinkToFit="0" vertical="center" wrapText="1"/>
    </xf>
    <xf borderId="14" fillId="0" fontId="12" numFmtId="49" xfId="0" applyAlignment="1" applyBorder="1" applyFont="1" applyNumberFormat="1">
      <alignment horizontal="center" readingOrder="0"/>
    </xf>
    <xf borderId="15" fillId="0" fontId="12" numFmtId="0" xfId="0" applyAlignment="1" applyBorder="1" applyFont="1">
      <alignment horizontal="center" readingOrder="0" shrinkToFit="0" wrapText="1"/>
    </xf>
    <xf borderId="16" fillId="0" fontId="7" numFmtId="0" xfId="0" applyBorder="1" applyFont="1"/>
    <xf borderId="14" fillId="0" fontId="12" numFmtId="0" xfId="0" applyAlignment="1" applyBorder="1" applyFont="1">
      <alignment horizontal="center" readingOrder="0"/>
    </xf>
    <xf borderId="17" fillId="0" fontId="12" numFmtId="49" xfId="0" applyAlignment="1" applyBorder="1" applyFont="1" applyNumberFormat="1">
      <alignment horizontal="center" readingOrder="0" shrinkToFit="0" vertical="center" wrapText="1"/>
    </xf>
    <xf borderId="15" fillId="0" fontId="12" numFmtId="164" xfId="0" applyAlignment="1" applyBorder="1" applyFont="1" applyNumberFormat="1">
      <alignment horizontal="center" readingOrder="0" shrinkToFit="0" vertical="center" wrapText="1"/>
    </xf>
    <xf borderId="14" fillId="0" fontId="12" numFmtId="49" xfId="0" applyAlignment="1" applyBorder="1" applyFont="1" applyNumberFormat="1">
      <alignment horizontal="center" readingOrder="0" shrinkToFit="0" vertical="center" wrapText="1"/>
    </xf>
    <xf borderId="14" fillId="0" fontId="12" numFmtId="165" xfId="0" applyAlignment="1" applyBorder="1" applyFont="1" applyNumberFormat="1">
      <alignment horizontal="center" readingOrder="0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9" fillId="0" fontId="12" numFmtId="164" xfId="0" applyAlignment="1" applyBorder="1" applyFont="1" applyNumberFormat="1">
      <alignment horizontal="center" readingOrder="0" shrinkToFit="0" vertical="center" wrapText="1"/>
    </xf>
    <xf borderId="20" fillId="0" fontId="7" numFmtId="0" xfId="0" applyBorder="1" applyFont="1"/>
    <xf borderId="21" fillId="0" fontId="5" numFmtId="49" xfId="0" applyAlignment="1" applyBorder="1" applyFont="1" applyNumberFormat="1">
      <alignment horizontal="center" shrinkToFit="0" vertical="center" wrapText="1"/>
    </xf>
    <xf borderId="21" fillId="0" fontId="5" numFmtId="165" xfId="0" applyAlignment="1" applyBorder="1" applyFont="1" applyNumberFormat="1">
      <alignment horizontal="center" shrinkToFit="0" vertical="center" wrapText="1"/>
    </xf>
    <xf borderId="22" fillId="0" fontId="5" numFmtId="49" xfId="0" applyAlignment="1" applyBorder="1" applyFont="1" applyNumberFormat="1">
      <alignment horizontal="center" shrinkToFit="0" vertical="center" wrapText="1"/>
    </xf>
    <xf borderId="23" fillId="0" fontId="12" numFmtId="164" xfId="0" applyAlignment="1" applyBorder="1" applyFont="1" applyNumberFormat="1">
      <alignment horizontal="center" readingOrder="0" shrinkToFit="0" vertical="center" wrapText="1"/>
    </xf>
    <xf borderId="24" fillId="0" fontId="7" numFmtId="0" xfId="0" applyBorder="1" applyFont="1"/>
    <xf borderId="23" fillId="0" fontId="5" numFmtId="49" xfId="0" applyAlignment="1" applyBorder="1" applyFont="1" applyNumberFormat="1">
      <alignment horizontal="center" shrinkToFit="0" vertical="center" wrapText="1"/>
    </xf>
    <xf borderId="25" fillId="3" fontId="8" numFmtId="0" xfId="0" applyAlignment="1" applyBorder="1" applyFont="1">
      <alignment horizontal="center" readingOrder="0" vertical="bottom"/>
    </xf>
    <xf borderId="6" fillId="0" fontId="5" numFmtId="165" xfId="0" applyAlignment="1" applyBorder="1" applyFont="1" applyNumberFormat="1">
      <alignment horizontal="center" shrinkToFit="0" vertical="center" wrapText="1"/>
    </xf>
    <xf borderId="14" fillId="0" fontId="5" numFmtId="49" xfId="0" applyAlignment="1" applyBorder="1" applyFont="1" applyNumberFormat="1">
      <alignment horizontal="center" shrinkToFit="0" vertical="center" wrapText="1"/>
    </xf>
    <xf borderId="11" fillId="0" fontId="5" numFmtId="49" xfId="0" applyAlignment="1" applyBorder="1" applyFont="1" applyNumberFormat="1">
      <alignment horizontal="center" shrinkToFit="0" vertical="center" wrapText="1"/>
    </xf>
    <xf borderId="8" fillId="3" fontId="8" numFmtId="0" xfId="0" applyAlignment="1" applyBorder="1" applyFont="1">
      <alignment horizontal="center" readingOrder="0" vertical="bottom"/>
    </xf>
    <xf borderId="6" fillId="0" fontId="5" numFmtId="10" xfId="0" applyAlignment="1" applyBorder="1" applyFont="1" applyNumberFormat="1">
      <alignment horizontal="center" readingOrder="0" shrinkToFit="0" vertical="center" wrapText="1"/>
    </xf>
    <xf borderId="8" fillId="3" fontId="8" numFmtId="0" xfId="0" applyAlignment="1" applyBorder="1" applyFont="1">
      <alignment horizontal="center" vertical="bottom"/>
    </xf>
    <xf borderId="6" fillId="0" fontId="5" numFmtId="165" xfId="0" applyAlignment="1" applyBorder="1" applyFont="1" applyNumberFormat="1">
      <alignment horizontal="center" readingOrder="0" shrinkToFit="0" vertical="center" wrapText="1"/>
    </xf>
    <xf borderId="9" fillId="3" fontId="8" numFmtId="0" xfId="0" applyAlignment="1" applyBorder="1" applyFont="1">
      <alignment horizontal="center" vertical="bottom"/>
    </xf>
    <xf borderId="6" fillId="4" fontId="5" numFmtId="165" xfId="0" applyAlignment="1" applyBorder="1" applyFill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71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7165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63"/>
    <col customWidth="1" min="2" max="2" width="21.88"/>
    <col customWidth="1" min="3" max="3" width="2.88"/>
    <col customWidth="1" min="4" max="4" width="18.0"/>
    <col customWidth="1" min="5" max="5" width="21.0"/>
    <col customWidth="1" min="6" max="6" width="14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7.5" customHeight="1">
      <c r="A6" s="3" t="s">
        <v>1</v>
      </c>
    </row>
    <row r="7" ht="73.5" customHeight="1"/>
    <row r="8" ht="7.5" customHeight="1">
      <c r="A8" s="4"/>
      <c r="B8" s="5"/>
      <c r="C8" s="6"/>
      <c r="D8" s="6"/>
      <c r="E8" s="6"/>
      <c r="F8" s="6"/>
    </row>
    <row r="9" ht="21.75" customHeight="1">
      <c r="A9" s="7" t="s">
        <v>2</v>
      </c>
      <c r="B9" s="8"/>
      <c r="C9" s="9"/>
      <c r="D9" s="10" t="s">
        <v>3</v>
      </c>
      <c r="E9" s="11"/>
      <c r="F9" s="12"/>
    </row>
    <row r="10" ht="24.0" customHeight="1">
      <c r="A10" s="13" t="s">
        <v>4</v>
      </c>
      <c r="B10" s="14"/>
      <c r="C10" s="15"/>
      <c r="D10" s="13" t="s">
        <v>4</v>
      </c>
      <c r="E10" s="14"/>
      <c r="F10" s="12"/>
    </row>
    <row r="11" ht="24.0" customHeight="1">
      <c r="A11" s="13" t="s">
        <v>5</v>
      </c>
      <c r="B11" s="16"/>
      <c r="C11" s="15"/>
      <c r="D11" s="13" t="s">
        <v>6</v>
      </c>
      <c r="E11" s="14"/>
      <c r="F11" s="12"/>
    </row>
    <row r="12" ht="30.0" customHeight="1">
      <c r="A12" s="13" t="s">
        <v>7</v>
      </c>
      <c r="B12" s="14"/>
      <c r="C12" s="15"/>
      <c r="D12" s="13" t="s">
        <v>7</v>
      </c>
      <c r="E12" s="14"/>
      <c r="F12" s="12"/>
    </row>
    <row r="13" ht="26.25" customHeight="1">
      <c r="A13" s="13" t="s">
        <v>8</v>
      </c>
      <c r="B13" s="14"/>
      <c r="C13" s="15"/>
      <c r="D13" s="13" t="s">
        <v>8</v>
      </c>
      <c r="E13" s="14"/>
      <c r="F13" s="12"/>
    </row>
    <row r="14" ht="24.0" customHeight="1">
      <c r="A14" s="13" t="s">
        <v>9</v>
      </c>
      <c r="B14" s="14"/>
      <c r="C14" s="15"/>
      <c r="D14" s="13" t="s">
        <v>9</v>
      </c>
      <c r="E14" s="14"/>
      <c r="F14" s="12"/>
    </row>
    <row r="15" ht="15.75" customHeight="1">
      <c r="A15" s="17"/>
      <c r="B15" s="18"/>
      <c r="C15" s="17"/>
      <c r="D15" s="17"/>
      <c r="E15" s="17"/>
      <c r="F15" s="12"/>
    </row>
    <row r="16" ht="21.0" customHeight="1">
      <c r="A16" s="19" t="s">
        <v>10</v>
      </c>
      <c r="B16" s="20"/>
      <c r="C16" s="17"/>
      <c r="D16" s="17"/>
      <c r="E16" s="17"/>
      <c r="F16" s="12"/>
    </row>
    <row r="17" ht="21.0" customHeight="1">
      <c r="A17" s="21" t="s">
        <v>11</v>
      </c>
      <c r="B17" s="22"/>
      <c r="C17" s="17"/>
      <c r="D17" s="17"/>
      <c r="E17" s="17"/>
      <c r="F17" s="12"/>
    </row>
    <row r="18" ht="21.0" customHeight="1">
      <c r="A18" s="23" t="s">
        <v>12</v>
      </c>
      <c r="B18" s="22"/>
      <c r="C18" s="17"/>
      <c r="D18" s="17"/>
      <c r="E18" s="17"/>
      <c r="F18" s="12"/>
    </row>
    <row r="19" ht="8.25" customHeight="1">
      <c r="A19" s="17"/>
      <c r="B19" s="18"/>
      <c r="C19" s="17"/>
      <c r="D19" s="17"/>
      <c r="E19" s="17"/>
      <c r="F19" s="12"/>
    </row>
    <row r="20">
      <c r="A20" s="24" t="s">
        <v>13</v>
      </c>
      <c r="B20" s="25" t="s">
        <v>14</v>
      </c>
      <c r="C20" s="8"/>
      <c r="D20" s="24" t="s">
        <v>15</v>
      </c>
      <c r="E20" s="24" t="s">
        <v>16</v>
      </c>
      <c r="F20" s="24" t="s">
        <v>17</v>
      </c>
    </row>
    <row r="21">
      <c r="A21" s="26"/>
      <c r="B21" s="27"/>
      <c r="C21" s="28"/>
      <c r="D21" s="29"/>
      <c r="E21" s="26"/>
      <c r="F21" s="30"/>
    </row>
    <row r="22">
      <c r="A22" s="31"/>
      <c r="B22" s="32"/>
      <c r="C22" s="33"/>
      <c r="D22" s="34"/>
      <c r="E22" s="31"/>
      <c r="F22" s="30"/>
    </row>
    <row r="23">
      <c r="A23" s="31"/>
      <c r="B23" s="32"/>
      <c r="C23" s="33"/>
      <c r="D23" s="34"/>
      <c r="E23" s="31"/>
      <c r="F23" s="30"/>
    </row>
    <row r="24">
      <c r="A24" s="31"/>
      <c r="B24" s="32"/>
      <c r="C24" s="33"/>
      <c r="D24" s="34"/>
      <c r="E24" s="31"/>
      <c r="F24" s="30"/>
    </row>
    <row r="25">
      <c r="A25" s="31"/>
      <c r="B25" s="32"/>
      <c r="C25" s="33"/>
      <c r="D25" s="34"/>
      <c r="E25" s="31"/>
      <c r="F25" s="30"/>
    </row>
    <row r="26">
      <c r="A26" s="31"/>
      <c r="B26" s="32"/>
      <c r="C26" s="33"/>
      <c r="D26" s="34"/>
      <c r="E26" s="31"/>
      <c r="F26" s="30"/>
    </row>
    <row r="27">
      <c r="A27" s="35"/>
      <c r="B27" s="36"/>
      <c r="C27" s="33"/>
      <c r="D27" s="37"/>
      <c r="E27" s="38"/>
      <c r="F27" s="30"/>
    </row>
    <row r="28">
      <c r="A28" s="35"/>
      <c r="B28" s="36"/>
      <c r="C28" s="33"/>
      <c r="D28" s="37"/>
      <c r="E28" s="38"/>
      <c r="F28" s="30"/>
    </row>
    <row r="29">
      <c r="A29" s="35"/>
      <c r="B29" s="36"/>
      <c r="C29" s="33"/>
      <c r="D29" s="37"/>
      <c r="E29" s="38"/>
      <c r="F29" s="30"/>
    </row>
    <row r="30">
      <c r="A30" s="35"/>
      <c r="B30" s="36"/>
      <c r="C30" s="33"/>
      <c r="D30" s="37"/>
      <c r="E30" s="38"/>
      <c r="F30" s="30"/>
    </row>
    <row r="31">
      <c r="A31" s="39"/>
      <c r="B31" s="40"/>
      <c r="C31" s="41"/>
      <c r="D31" s="42"/>
      <c r="E31" s="43"/>
      <c r="F31" s="30"/>
    </row>
    <row r="32" ht="20.25" customHeight="1">
      <c r="A32" s="44"/>
      <c r="B32" s="45"/>
      <c r="C32" s="46"/>
      <c r="D32" s="47"/>
      <c r="E32" s="48" t="s">
        <v>18</v>
      </c>
      <c r="F32" s="49">
        <f>SUM(F21:F31)</f>
        <v>0</v>
      </c>
    </row>
    <row r="33" ht="20.25" customHeight="1">
      <c r="A33" s="50"/>
      <c r="B33" s="36"/>
      <c r="C33" s="33"/>
      <c r="D33" s="51"/>
      <c r="E33" s="52" t="s">
        <v>19</v>
      </c>
      <c r="F33" s="53">
        <v>0.0</v>
      </c>
    </row>
    <row r="34" ht="20.25" customHeight="1">
      <c r="A34" s="50"/>
      <c r="B34" s="36"/>
      <c r="C34" s="33"/>
      <c r="D34" s="51"/>
      <c r="E34" s="54" t="s">
        <v>20</v>
      </c>
      <c r="F34" s="53">
        <v>0.0</v>
      </c>
    </row>
    <row r="35" ht="20.25" customHeight="1">
      <c r="A35" s="50"/>
      <c r="B35" s="36"/>
      <c r="C35" s="33"/>
      <c r="D35" s="51"/>
      <c r="E35" s="52" t="s">
        <v>21</v>
      </c>
      <c r="F35" s="55">
        <v>0.0</v>
      </c>
    </row>
    <row r="36" ht="20.25" customHeight="1">
      <c r="A36" s="50"/>
      <c r="B36" s="36"/>
      <c r="C36" s="33"/>
      <c r="D36" s="51"/>
      <c r="E36" s="52" t="s">
        <v>22</v>
      </c>
      <c r="F36" s="55">
        <v>0.0</v>
      </c>
    </row>
    <row r="37" ht="20.25" customHeight="1">
      <c r="A37" s="50"/>
      <c r="B37" s="36"/>
      <c r="C37" s="33"/>
      <c r="D37" s="51"/>
      <c r="E37" s="56" t="s">
        <v>23</v>
      </c>
      <c r="F37" s="57">
        <f>F32+(F32*F33)+(F32*F34)+F35+F36</f>
        <v>0</v>
      </c>
    </row>
  </sheetData>
  <mergeCells count="22">
    <mergeCell ref="A1:F4"/>
    <mergeCell ref="A6:F7"/>
    <mergeCell ref="A9:B9"/>
    <mergeCell ref="D9:E9"/>
    <mergeCell ref="B20:C20"/>
    <mergeCell ref="B21:C21"/>
    <mergeCell ref="B22:C22"/>
    <mergeCell ref="B30:C30"/>
    <mergeCell ref="B31:C31"/>
    <mergeCell ref="B32:C32"/>
    <mergeCell ref="B33:C33"/>
    <mergeCell ref="B34:C34"/>
    <mergeCell ref="B35:C35"/>
    <mergeCell ref="B36:C36"/>
    <mergeCell ref="B37:C37"/>
    <mergeCell ref="B23:C23"/>
    <mergeCell ref="B24:C24"/>
    <mergeCell ref="B25:C25"/>
    <mergeCell ref="B26:C26"/>
    <mergeCell ref="B27:C27"/>
    <mergeCell ref="B28:C28"/>
    <mergeCell ref="B29:C29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63"/>
    <col customWidth="1" min="2" max="2" width="21.88"/>
    <col customWidth="1" min="3" max="3" width="2.88"/>
    <col customWidth="1" min="4" max="4" width="18.0"/>
    <col customWidth="1" min="5" max="5" width="21.0"/>
    <col customWidth="1" min="6" max="6" width="14.63"/>
  </cols>
  <sheetData>
    <row r="1" ht="27.0" customHeight="1">
      <c r="A1" s="1" t="s">
        <v>24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7.5" customHeight="1">
      <c r="A6" s="3" t="s">
        <v>25</v>
      </c>
    </row>
    <row r="7" ht="73.5" customHeight="1"/>
    <row r="8" ht="7.5" customHeight="1">
      <c r="A8" s="4"/>
      <c r="B8" s="5"/>
      <c r="C8" s="6"/>
      <c r="D8" s="6"/>
      <c r="E8" s="6"/>
      <c r="F8" s="6"/>
    </row>
    <row r="9" ht="21.75" customHeight="1">
      <c r="A9" s="7" t="s">
        <v>2</v>
      </c>
      <c r="B9" s="8"/>
      <c r="C9" s="9"/>
      <c r="D9" s="10" t="s">
        <v>3</v>
      </c>
      <c r="E9" s="11"/>
      <c r="F9" s="12"/>
    </row>
    <row r="10" ht="24.0" customHeight="1">
      <c r="A10" s="13" t="s">
        <v>4</v>
      </c>
      <c r="B10" s="14" t="s">
        <v>26</v>
      </c>
      <c r="C10" s="15"/>
      <c r="D10" s="13" t="s">
        <v>4</v>
      </c>
      <c r="E10" s="14" t="s">
        <v>27</v>
      </c>
      <c r="F10" s="12"/>
    </row>
    <row r="11" ht="24.0" customHeight="1">
      <c r="A11" s="13" t="s">
        <v>5</v>
      </c>
      <c r="B11" s="16" t="s">
        <v>28</v>
      </c>
      <c r="C11" s="15"/>
      <c r="D11" s="13" t="s">
        <v>6</v>
      </c>
      <c r="E11" s="14" t="s">
        <v>29</v>
      </c>
      <c r="F11" s="12"/>
    </row>
    <row r="12" ht="30.0" customHeight="1">
      <c r="A12" s="13" t="s">
        <v>7</v>
      </c>
      <c r="B12" s="14" t="s">
        <v>30</v>
      </c>
      <c r="C12" s="15"/>
      <c r="D12" s="13" t="s">
        <v>7</v>
      </c>
      <c r="E12" s="14" t="s">
        <v>31</v>
      </c>
      <c r="F12" s="12"/>
    </row>
    <row r="13" ht="26.25" customHeight="1">
      <c r="A13" s="13" t="s">
        <v>8</v>
      </c>
      <c r="B13" s="14" t="s">
        <v>32</v>
      </c>
      <c r="C13" s="15"/>
      <c r="D13" s="13" t="s">
        <v>8</v>
      </c>
      <c r="E13" s="14" t="s">
        <v>33</v>
      </c>
      <c r="F13" s="12"/>
    </row>
    <row r="14" ht="24.0" customHeight="1">
      <c r="A14" s="13" t="s">
        <v>9</v>
      </c>
      <c r="B14" s="14" t="s">
        <v>34</v>
      </c>
      <c r="C14" s="15"/>
      <c r="D14" s="13" t="s">
        <v>9</v>
      </c>
      <c r="E14" s="14" t="s">
        <v>35</v>
      </c>
      <c r="F14" s="12"/>
    </row>
    <row r="15" ht="15.75" customHeight="1">
      <c r="A15" s="17"/>
      <c r="B15" s="18"/>
      <c r="C15" s="17"/>
      <c r="D15" s="17"/>
      <c r="E15" s="17"/>
      <c r="F15" s="12"/>
    </row>
    <row r="16" ht="21.0" customHeight="1">
      <c r="A16" s="19" t="s">
        <v>10</v>
      </c>
      <c r="B16" s="20">
        <v>45968.0</v>
      </c>
      <c r="C16" s="17"/>
      <c r="D16" s="17"/>
      <c r="E16" s="17"/>
      <c r="F16" s="12"/>
    </row>
    <row r="17" ht="21.0" customHeight="1">
      <c r="A17" s="21" t="s">
        <v>11</v>
      </c>
      <c r="B17" s="22" t="s">
        <v>36</v>
      </c>
      <c r="C17" s="17"/>
      <c r="D17" s="17"/>
      <c r="E17" s="17"/>
      <c r="F17" s="12"/>
    </row>
    <row r="18" ht="21.0" customHeight="1">
      <c r="A18" s="23" t="s">
        <v>12</v>
      </c>
      <c r="B18" s="22" t="s">
        <v>37</v>
      </c>
      <c r="C18" s="17"/>
      <c r="D18" s="17"/>
      <c r="E18" s="17"/>
      <c r="F18" s="12"/>
    </row>
    <row r="19" ht="8.25" customHeight="1">
      <c r="A19" s="17"/>
      <c r="B19" s="18"/>
      <c r="C19" s="17"/>
      <c r="D19" s="17"/>
      <c r="E19" s="17"/>
      <c r="F19" s="12"/>
    </row>
    <row r="20">
      <c r="A20" s="24" t="s">
        <v>13</v>
      </c>
      <c r="B20" s="25" t="s">
        <v>14</v>
      </c>
      <c r="C20" s="8"/>
      <c r="D20" s="24" t="s">
        <v>15</v>
      </c>
      <c r="E20" s="24" t="s">
        <v>16</v>
      </c>
      <c r="F20" s="24" t="s">
        <v>17</v>
      </c>
    </row>
    <row r="21">
      <c r="A21" s="26" t="s">
        <v>38</v>
      </c>
      <c r="B21" s="27" t="s">
        <v>39</v>
      </c>
      <c r="C21" s="28"/>
      <c r="D21" s="29">
        <v>25.0</v>
      </c>
      <c r="E21" s="26" t="s">
        <v>40</v>
      </c>
      <c r="F21" s="30">
        <f t="shared" ref="F21:F26" si="1">D21*E21</f>
        <v>3000</v>
      </c>
    </row>
    <row r="22">
      <c r="A22" s="31" t="s">
        <v>41</v>
      </c>
      <c r="B22" s="32" t="s">
        <v>42</v>
      </c>
      <c r="C22" s="33"/>
      <c r="D22" s="34">
        <v>40.0</v>
      </c>
      <c r="E22" s="31" t="s">
        <v>43</v>
      </c>
      <c r="F22" s="30">
        <f t="shared" si="1"/>
        <v>1800</v>
      </c>
    </row>
    <row r="23">
      <c r="A23" s="31" t="s">
        <v>44</v>
      </c>
      <c r="B23" s="32" t="s">
        <v>45</v>
      </c>
      <c r="C23" s="33"/>
      <c r="D23" s="34">
        <v>15.0</v>
      </c>
      <c r="E23" s="31" t="s">
        <v>46</v>
      </c>
      <c r="F23" s="30">
        <f t="shared" si="1"/>
        <v>1470</v>
      </c>
    </row>
    <row r="24">
      <c r="A24" s="31" t="s">
        <v>47</v>
      </c>
      <c r="B24" s="32" t="s">
        <v>48</v>
      </c>
      <c r="C24" s="33"/>
      <c r="D24" s="34">
        <v>10.0</v>
      </c>
      <c r="E24" s="31" t="s">
        <v>49</v>
      </c>
      <c r="F24" s="30">
        <f t="shared" si="1"/>
        <v>650</v>
      </c>
    </row>
    <row r="25">
      <c r="A25" s="31" t="s">
        <v>50</v>
      </c>
      <c r="B25" s="32" t="s">
        <v>51</v>
      </c>
      <c r="C25" s="33"/>
      <c r="D25" s="34">
        <v>8.0</v>
      </c>
      <c r="E25" s="31" t="s">
        <v>52</v>
      </c>
      <c r="F25" s="30">
        <f t="shared" si="1"/>
        <v>256</v>
      </c>
    </row>
    <row r="26">
      <c r="A26" s="31" t="s">
        <v>53</v>
      </c>
      <c r="B26" s="32" t="s">
        <v>54</v>
      </c>
      <c r="C26" s="33"/>
      <c r="D26" s="34">
        <v>1.0</v>
      </c>
      <c r="E26" s="31" t="s">
        <v>55</v>
      </c>
      <c r="F26" s="30">
        <f t="shared" si="1"/>
        <v>75</v>
      </c>
    </row>
    <row r="27">
      <c r="A27" s="35"/>
      <c r="B27" s="36"/>
      <c r="C27" s="33"/>
      <c r="D27" s="37"/>
      <c r="E27" s="38"/>
      <c r="F27" s="30"/>
    </row>
    <row r="28">
      <c r="A28" s="35"/>
      <c r="B28" s="36"/>
      <c r="C28" s="33"/>
      <c r="D28" s="37"/>
      <c r="E28" s="38"/>
      <c r="F28" s="30"/>
    </row>
    <row r="29">
      <c r="A29" s="35"/>
      <c r="B29" s="36"/>
      <c r="C29" s="33"/>
      <c r="D29" s="37"/>
      <c r="E29" s="38"/>
      <c r="F29" s="30"/>
    </row>
    <row r="30">
      <c r="A30" s="35"/>
      <c r="B30" s="36"/>
      <c r="C30" s="33"/>
      <c r="D30" s="37"/>
      <c r="E30" s="38"/>
      <c r="F30" s="30"/>
    </row>
    <row r="31">
      <c r="A31" s="39"/>
      <c r="B31" s="40"/>
      <c r="C31" s="41"/>
      <c r="D31" s="42"/>
      <c r="E31" s="43"/>
      <c r="F31" s="30"/>
    </row>
    <row r="32" ht="20.25" customHeight="1">
      <c r="A32" s="44"/>
      <c r="B32" s="45"/>
      <c r="C32" s="46"/>
      <c r="D32" s="47"/>
      <c r="E32" s="48" t="s">
        <v>18</v>
      </c>
      <c r="F32" s="49">
        <f>SUM(F21:F31)</f>
        <v>7251</v>
      </c>
    </row>
    <row r="33" ht="20.25" customHeight="1">
      <c r="A33" s="50"/>
      <c r="B33" s="36"/>
      <c r="C33" s="33"/>
      <c r="D33" s="51"/>
      <c r="E33" s="52" t="s">
        <v>19</v>
      </c>
      <c r="F33" s="53">
        <v>0.2</v>
      </c>
    </row>
    <row r="34" ht="20.25" customHeight="1">
      <c r="A34" s="50"/>
      <c r="B34" s="36"/>
      <c r="C34" s="33"/>
      <c r="D34" s="51"/>
      <c r="E34" s="54" t="s">
        <v>20</v>
      </c>
      <c r="F34" s="53">
        <v>0.05</v>
      </c>
    </row>
    <row r="35" ht="20.25" customHeight="1">
      <c r="A35" s="50"/>
      <c r="B35" s="36"/>
      <c r="C35" s="33"/>
      <c r="D35" s="51"/>
      <c r="E35" s="52" t="s">
        <v>21</v>
      </c>
      <c r="F35" s="55">
        <v>40.0</v>
      </c>
    </row>
    <row r="36" ht="20.25" customHeight="1">
      <c r="A36" s="50"/>
      <c r="B36" s="36"/>
      <c r="C36" s="33"/>
      <c r="D36" s="51"/>
      <c r="E36" s="52" t="s">
        <v>22</v>
      </c>
      <c r="F36" s="55">
        <v>0.0</v>
      </c>
    </row>
    <row r="37" ht="20.25" customHeight="1">
      <c r="A37" s="50"/>
      <c r="B37" s="36"/>
      <c r="C37" s="33"/>
      <c r="D37" s="51"/>
      <c r="E37" s="56" t="s">
        <v>23</v>
      </c>
      <c r="F37" s="57">
        <f>F32+(F32*F33)+(F32*F34)+F35+F36</f>
        <v>9103.75</v>
      </c>
    </row>
  </sheetData>
  <mergeCells count="22">
    <mergeCell ref="A1:F4"/>
    <mergeCell ref="A6:F7"/>
    <mergeCell ref="A9:B9"/>
    <mergeCell ref="D9:E9"/>
    <mergeCell ref="B20:C20"/>
    <mergeCell ref="B21:C21"/>
    <mergeCell ref="B22:C22"/>
    <mergeCell ref="B30:C30"/>
    <mergeCell ref="B31:C31"/>
    <mergeCell ref="B32:C32"/>
    <mergeCell ref="B33:C33"/>
    <mergeCell ref="B34:C34"/>
    <mergeCell ref="B35:C35"/>
    <mergeCell ref="B36:C36"/>
    <mergeCell ref="B37:C37"/>
    <mergeCell ref="B23:C23"/>
    <mergeCell ref="B24:C24"/>
    <mergeCell ref="B25:C25"/>
    <mergeCell ref="B26:C26"/>
    <mergeCell ref="B27:C27"/>
    <mergeCell ref="B28:C28"/>
    <mergeCell ref="B29:C29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