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ill of Materials Templat" sheetId="1" r:id="rId5"/>
    <sheet state="visible" name="Bill of Materials Template Exam" sheetId="2" r:id="rId6"/>
  </sheets>
  <definedNames/>
  <calcPr/>
</workbook>
</file>

<file path=xl/sharedStrings.xml><?xml version="1.0" encoding="utf-8"?>
<sst xmlns="http://schemas.openxmlformats.org/spreadsheetml/2006/main" count="68" uniqueCount="56">
  <si>
    <r>
      <rPr>
        <rFont val="Work Sans"/>
        <b/>
        <color rgb="FF161653"/>
        <sz val="25.0"/>
      </rPr>
      <t xml:space="preserve">Bill of Materials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</si>
  <si>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Product Name</t>
  </si>
  <si>
    <t>Parts Count</t>
  </si>
  <si>
    <t>Total Amount</t>
  </si>
  <si>
    <t>Approved By</t>
  </si>
  <si>
    <t>Date</t>
  </si>
  <si>
    <t>Part Number</t>
  </si>
  <si>
    <t>Part Name</t>
  </si>
  <si>
    <t>Description</t>
  </si>
  <si>
    <t>Quantity Required</t>
  </si>
  <si>
    <t>Cost per Unit</t>
  </si>
  <si>
    <t>Amount</t>
  </si>
  <si>
    <t>Notes</t>
  </si>
  <si>
    <r>
      <rPr>
        <rFont val="Work Sans"/>
        <b/>
        <color rgb="FF161653"/>
        <sz val="25.0"/>
      </rPr>
      <t xml:space="preserve">Bill of Materials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</si>
  <si>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SuperWidget 3000</t>
  </si>
  <si>
    <t>John D.</t>
  </si>
  <si>
    <t>P001</t>
  </si>
  <si>
    <t>Gear Shaft</t>
  </si>
  <si>
    <t>Steel shaft for gears</t>
  </si>
  <si>
    <t>High-strength steel</t>
  </si>
  <si>
    <t>P002</t>
  </si>
  <si>
    <t>Bearing</t>
  </si>
  <si>
    <t>Ball bearing 10mm</t>
  </si>
  <si>
    <t>Ensure smooth rotation</t>
  </si>
  <si>
    <t>P003</t>
  </si>
  <si>
    <t>Motor</t>
  </si>
  <si>
    <t>Electric motor 12V</t>
  </si>
  <si>
    <t>Check voltage rating</t>
  </si>
  <si>
    <t>P004</t>
  </si>
  <si>
    <t>Screw M3x10</t>
  </si>
  <si>
    <t>Metal screws</t>
  </si>
  <si>
    <t>Stainless steel</t>
  </si>
  <si>
    <t>P005</t>
  </si>
  <si>
    <t>Washer M3</t>
  </si>
  <si>
    <t>Metal washers</t>
  </si>
  <si>
    <t>To prevent loosening</t>
  </si>
  <si>
    <t>P006</t>
  </si>
  <si>
    <t>Plastic Casing</t>
  </si>
  <si>
    <t>Outer protective shell</t>
  </si>
  <si>
    <t>ABS plastic</t>
  </si>
  <si>
    <t>P007</t>
  </si>
  <si>
    <t>PCB Board</t>
  </si>
  <si>
    <t>Control circuit board</t>
  </si>
  <si>
    <t>Check soldering quality</t>
  </si>
  <si>
    <t>P008</t>
  </si>
  <si>
    <t>Wire Set</t>
  </si>
  <si>
    <t>Electrical wires</t>
  </si>
  <si>
    <t>Include connectors</t>
  </si>
  <si>
    <t>P009</t>
  </si>
  <si>
    <t>LED Indicator</t>
  </si>
  <si>
    <t>Status LED lights</t>
  </si>
  <si>
    <t>Red, green, blue</t>
  </si>
  <si>
    <t>P010</t>
  </si>
  <si>
    <t>Switch</t>
  </si>
  <si>
    <t>On/Off toggle switch</t>
  </si>
  <si>
    <t>Rated for 12V DC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</si>
</sst>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2" fillId="0" fontId="5" numFmtId="0" xfId="0" applyAlignment="1" applyBorder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2" fillId="0" fontId="4" numFmtId="165" xfId="0" applyAlignment="1" applyBorder="1" applyFont="1" applyNumberForma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7" fillId="0" fontId="7" numFmtId="49" xfId="0" applyAlignment="1" applyBorder="1" applyFont="1" applyNumberFormat="1">
      <alignment horizontal="center" readingOrder="0"/>
    </xf>
    <xf borderId="7" fillId="0" fontId="7" numFmtId="0" xfId="0" applyAlignment="1" applyBorder="1" applyFont="1">
      <alignment horizontal="center" readingOrder="0"/>
    </xf>
    <xf borderId="7" fillId="0" fontId="7" numFmtId="164" xfId="0" applyAlignment="1" applyBorder="1" applyFont="1" applyNumberFormat="1">
      <alignment horizontal="center" readingOrder="0"/>
    </xf>
    <xf borderId="8" fillId="4" fontId="7" numFmtId="164" xfId="0" applyAlignment="1" applyBorder="1" applyFill="1" applyFont="1" applyNumberFormat="1">
      <alignment horizontal="center" readingOrder="0" shrinkToFit="0" vertical="center" wrapText="1"/>
    </xf>
    <xf borderId="7" fillId="0" fontId="7" numFmtId="49" xfId="0" applyAlignment="1" applyBorder="1" applyFont="1" applyNumberFormat="1">
      <alignment horizontal="left" readingOrder="0"/>
    </xf>
    <xf borderId="8" fillId="0" fontId="7" numFmtId="49" xfId="0" applyAlignment="1" applyBorder="1" applyFont="1" applyNumberFormat="1">
      <alignment horizontal="center" readingOrder="0"/>
    </xf>
    <xf borderId="8" fillId="0" fontId="7" numFmtId="0" xfId="0" applyAlignment="1" applyBorder="1" applyFont="1">
      <alignment horizontal="center" readingOrder="0"/>
    </xf>
    <xf borderId="8" fillId="0" fontId="7" numFmtId="164" xfId="0" applyAlignment="1" applyBorder="1" applyFont="1" applyNumberFormat="1">
      <alignment horizontal="center" readingOrder="0"/>
    </xf>
    <xf borderId="7" fillId="4" fontId="7" numFmtId="164" xfId="0" applyAlignment="1" applyBorder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left" readingOrder="0"/>
    </xf>
    <xf borderId="8" fillId="0" fontId="8" numFmtId="49" xfId="0" applyAlignment="1" applyBorder="1" applyFont="1" applyNumberForma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88"/>
    <col customWidth="1" min="2" max="2" width="27.25"/>
    <col customWidth="1" min="3" max="3" width="28.5"/>
    <col customWidth="1" min="4" max="6" width="19.88"/>
    <col customWidth="1" min="7" max="7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2.5" customHeight="1">
      <c r="A6" s="3" t="s">
        <v>1</v>
      </c>
      <c r="B6" s="4"/>
      <c r="C6" s="5"/>
      <c r="D6" s="6" t="s">
        <v>2</v>
      </c>
      <c r="E6" s="7" t="s">
        <v>3</v>
      </c>
      <c r="F6" s="5"/>
      <c r="G6" s="8"/>
    </row>
    <row r="7" ht="22.5" customHeight="1">
      <c r="A7" s="9" t="s">
        <v>4</v>
      </c>
      <c r="B7" s="4"/>
      <c r="C7" s="5"/>
      <c r="D7" s="10">
        <f>SUM(D11:D40)</f>
        <v>0</v>
      </c>
      <c r="E7" s="11">
        <f>SUM(F11:F40)</f>
        <v>0</v>
      </c>
      <c r="F7" s="5"/>
      <c r="G7" s="8"/>
    </row>
    <row r="8" ht="22.5" customHeight="1">
      <c r="A8" s="12" t="s">
        <v>5</v>
      </c>
      <c r="B8" s="13"/>
      <c r="C8" s="5"/>
      <c r="D8" s="5"/>
      <c r="E8" s="5"/>
      <c r="F8" s="5"/>
      <c r="G8" s="8"/>
    </row>
    <row r="9" ht="1.5" customHeight="1">
      <c r="A9" s="5"/>
      <c r="B9" s="5"/>
      <c r="C9" s="5"/>
      <c r="D9" s="5"/>
      <c r="E9" s="5"/>
      <c r="F9" s="5"/>
      <c r="G9" s="8"/>
    </row>
    <row r="10">
      <c r="A10" s="14" t="s">
        <v>6</v>
      </c>
      <c r="B10" s="14" t="s">
        <v>7</v>
      </c>
      <c r="C10" s="14" t="s">
        <v>8</v>
      </c>
      <c r="D10" s="14" t="s">
        <v>9</v>
      </c>
      <c r="E10" s="14" t="s">
        <v>10</v>
      </c>
      <c r="F10" s="14" t="s">
        <v>11</v>
      </c>
      <c r="G10" s="15" t="s">
        <v>12</v>
      </c>
    </row>
    <row r="11">
      <c r="A11" s="16"/>
      <c r="B11" s="16"/>
      <c r="C11" s="16"/>
      <c r="D11" s="17"/>
      <c r="E11" s="18"/>
      <c r="F11" s="19">
        <f t="shared" ref="F11:F40" si="1">D11*E11</f>
        <v>0</v>
      </c>
      <c r="G11" s="20"/>
    </row>
    <row r="12">
      <c r="A12" s="21"/>
      <c r="B12" s="21"/>
      <c r="C12" s="21"/>
      <c r="D12" s="22"/>
      <c r="E12" s="23"/>
      <c r="F12" s="24">
        <f t="shared" si="1"/>
        <v>0</v>
      </c>
      <c r="G12" s="25"/>
    </row>
    <row r="13">
      <c r="A13" s="21"/>
      <c r="B13" s="21"/>
      <c r="C13" s="21"/>
      <c r="D13" s="22"/>
      <c r="E13" s="23"/>
      <c r="F13" s="24">
        <f t="shared" si="1"/>
        <v>0</v>
      </c>
      <c r="G13" s="25"/>
    </row>
    <row r="14">
      <c r="A14" s="21"/>
      <c r="B14" s="21"/>
      <c r="C14" s="21"/>
      <c r="D14" s="22"/>
      <c r="E14" s="23"/>
      <c r="F14" s="24">
        <f t="shared" si="1"/>
        <v>0</v>
      </c>
      <c r="G14" s="25"/>
    </row>
    <row r="15">
      <c r="A15" s="21"/>
      <c r="B15" s="21"/>
      <c r="C15" s="21"/>
      <c r="D15" s="22"/>
      <c r="E15" s="23"/>
      <c r="F15" s="24">
        <f t="shared" si="1"/>
        <v>0</v>
      </c>
      <c r="G15" s="25"/>
    </row>
    <row r="16">
      <c r="A16" s="21"/>
      <c r="B16" s="21"/>
      <c r="C16" s="21"/>
      <c r="D16" s="22"/>
      <c r="E16" s="23"/>
      <c r="F16" s="24">
        <f t="shared" si="1"/>
        <v>0</v>
      </c>
      <c r="G16" s="25"/>
    </row>
    <row r="17">
      <c r="A17" s="21"/>
      <c r="B17" s="21"/>
      <c r="C17" s="21"/>
      <c r="D17" s="22"/>
      <c r="E17" s="23"/>
      <c r="F17" s="24">
        <f t="shared" si="1"/>
        <v>0</v>
      </c>
      <c r="G17" s="25"/>
    </row>
    <row r="18">
      <c r="A18" s="21"/>
      <c r="B18" s="21"/>
      <c r="C18" s="21"/>
      <c r="D18" s="22"/>
      <c r="E18" s="23"/>
      <c r="F18" s="24">
        <f t="shared" si="1"/>
        <v>0</v>
      </c>
      <c r="G18" s="25"/>
    </row>
    <row r="19">
      <c r="A19" s="21"/>
      <c r="B19" s="21"/>
      <c r="C19" s="21"/>
      <c r="D19" s="22"/>
      <c r="E19" s="23"/>
      <c r="F19" s="24">
        <f t="shared" si="1"/>
        <v>0</v>
      </c>
      <c r="G19" s="25"/>
    </row>
    <row r="20">
      <c r="A20" s="21"/>
      <c r="B20" s="21"/>
      <c r="C20" s="21"/>
      <c r="D20" s="22"/>
      <c r="E20" s="23"/>
      <c r="F20" s="24">
        <f t="shared" si="1"/>
        <v>0</v>
      </c>
      <c r="G20" s="25"/>
    </row>
    <row r="21">
      <c r="A21" s="26"/>
      <c r="B21" s="26"/>
      <c r="C21" s="26"/>
      <c r="D21" s="27"/>
      <c r="E21" s="28"/>
      <c r="F21" s="24">
        <f t="shared" si="1"/>
        <v>0</v>
      </c>
      <c r="G21" s="26"/>
    </row>
    <row r="22">
      <c r="A22" s="26"/>
      <c r="B22" s="26"/>
      <c r="C22" s="26"/>
      <c r="D22" s="27"/>
      <c r="E22" s="28"/>
      <c r="F22" s="24">
        <f t="shared" si="1"/>
        <v>0</v>
      </c>
      <c r="G22" s="26"/>
    </row>
    <row r="23">
      <c r="A23" s="26"/>
      <c r="B23" s="26"/>
      <c r="C23" s="26"/>
      <c r="D23" s="27"/>
      <c r="E23" s="28"/>
      <c r="F23" s="24">
        <f t="shared" si="1"/>
        <v>0</v>
      </c>
      <c r="G23" s="26"/>
    </row>
    <row r="24">
      <c r="A24" s="26"/>
      <c r="B24" s="26"/>
      <c r="C24" s="26"/>
      <c r="D24" s="27"/>
      <c r="E24" s="28"/>
      <c r="F24" s="24">
        <f t="shared" si="1"/>
        <v>0</v>
      </c>
      <c r="G24" s="26"/>
    </row>
    <row r="25">
      <c r="A25" s="26"/>
      <c r="B25" s="26"/>
      <c r="C25" s="26"/>
      <c r="D25" s="27"/>
      <c r="E25" s="28"/>
      <c r="F25" s="24">
        <f t="shared" si="1"/>
        <v>0</v>
      </c>
      <c r="G25" s="26"/>
    </row>
    <row r="26">
      <c r="A26" s="26"/>
      <c r="B26" s="26"/>
      <c r="C26" s="26"/>
      <c r="D26" s="27"/>
      <c r="E26" s="28"/>
      <c r="F26" s="24">
        <f t="shared" si="1"/>
        <v>0</v>
      </c>
      <c r="G26" s="26"/>
    </row>
    <row r="27">
      <c r="A27" s="26"/>
      <c r="B27" s="26"/>
      <c r="C27" s="26"/>
      <c r="D27" s="27"/>
      <c r="E27" s="28"/>
      <c r="F27" s="24">
        <f t="shared" si="1"/>
        <v>0</v>
      </c>
      <c r="G27" s="26"/>
    </row>
    <row r="28">
      <c r="A28" s="26"/>
      <c r="B28" s="26"/>
      <c r="C28" s="26"/>
      <c r="D28" s="27"/>
      <c r="E28" s="28"/>
      <c r="F28" s="24">
        <f t="shared" si="1"/>
        <v>0</v>
      </c>
      <c r="G28" s="26"/>
    </row>
    <row r="29">
      <c r="A29" s="26"/>
      <c r="B29" s="26"/>
      <c r="C29" s="26"/>
      <c r="D29" s="27"/>
      <c r="E29" s="28"/>
      <c r="F29" s="24">
        <f t="shared" si="1"/>
        <v>0</v>
      </c>
      <c r="G29" s="26"/>
    </row>
    <row r="30">
      <c r="A30" s="26"/>
      <c r="B30" s="26"/>
      <c r="C30" s="26"/>
      <c r="D30" s="27"/>
      <c r="E30" s="28"/>
      <c r="F30" s="24">
        <f t="shared" si="1"/>
        <v>0</v>
      </c>
      <c r="G30" s="26"/>
    </row>
    <row r="31">
      <c r="A31" s="26"/>
      <c r="B31" s="26"/>
      <c r="C31" s="26"/>
      <c r="D31" s="27"/>
      <c r="E31" s="28"/>
      <c r="F31" s="24">
        <f t="shared" si="1"/>
        <v>0</v>
      </c>
      <c r="G31" s="26"/>
    </row>
    <row r="32">
      <c r="A32" s="26"/>
      <c r="B32" s="26"/>
      <c r="C32" s="26"/>
      <c r="D32" s="27"/>
      <c r="E32" s="28"/>
      <c r="F32" s="24">
        <f t="shared" si="1"/>
        <v>0</v>
      </c>
      <c r="G32" s="26"/>
    </row>
    <row r="33">
      <c r="A33" s="26"/>
      <c r="B33" s="26"/>
      <c r="C33" s="26"/>
      <c r="D33" s="27"/>
      <c r="E33" s="28"/>
      <c r="F33" s="24">
        <f t="shared" si="1"/>
        <v>0</v>
      </c>
      <c r="G33" s="26"/>
    </row>
    <row r="34">
      <c r="A34" s="26"/>
      <c r="B34" s="26"/>
      <c r="C34" s="26"/>
      <c r="D34" s="27"/>
      <c r="E34" s="28"/>
      <c r="F34" s="24">
        <f t="shared" si="1"/>
        <v>0</v>
      </c>
      <c r="G34" s="26"/>
    </row>
    <row r="35">
      <c r="A35" s="26"/>
      <c r="B35" s="26"/>
      <c r="C35" s="26"/>
      <c r="D35" s="27"/>
      <c r="E35" s="28"/>
      <c r="F35" s="24">
        <f t="shared" si="1"/>
        <v>0</v>
      </c>
      <c r="G35" s="26"/>
    </row>
    <row r="36">
      <c r="A36" s="26"/>
      <c r="B36" s="26"/>
      <c r="C36" s="26"/>
      <c r="D36" s="27"/>
      <c r="E36" s="28"/>
      <c r="F36" s="24">
        <f t="shared" si="1"/>
        <v>0</v>
      </c>
      <c r="G36" s="26"/>
    </row>
    <row r="37">
      <c r="A37" s="26"/>
      <c r="B37" s="26"/>
      <c r="C37" s="26"/>
      <c r="D37" s="27"/>
      <c r="E37" s="28"/>
      <c r="F37" s="24">
        <f t="shared" si="1"/>
        <v>0</v>
      </c>
      <c r="G37" s="26"/>
    </row>
    <row r="38">
      <c r="A38" s="26"/>
      <c r="B38" s="26"/>
      <c r="C38" s="26"/>
      <c r="D38" s="27"/>
      <c r="E38" s="28"/>
      <c r="F38" s="24">
        <f t="shared" si="1"/>
        <v>0</v>
      </c>
      <c r="G38" s="26"/>
    </row>
    <row r="39">
      <c r="A39" s="26"/>
      <c r="B39" s="26"/>
      <c r="C39" s="26"/>
      <c r="D39" s="27"/>
      <c r="E39" s="28"/>
      <c r="F39" s="24">
        <f t="shared" si="1"/>
        <v>0</v>
      </c>
      <c r="G39" s="26"/>
    </row>
    <row r="40">
      <c r="A40" s="26"/>
      <c r="B40" s="26"/>
      <c r="C40" s="26"/>
      <c r="D40" s="27"/>
      <c r="E40" s="28"/>
      <c r="F40" s="24">
        <f t="shared" si="1"/>
        <v>0</v>
      </c>
      <c r="G40" s="26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88"/>
    <col customWidth="1" min="2" max="2" width="27.25"/>
    <col customWidth="1" min="3" max="3" width="28.5"/>
    <col customWidth="1" min="4" max="6" width="19.88"/>
    <col customWidth="1" min="7" max="7" width="33.13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2.5" customHeight="1">
      <c r="A6" s="3" t="s">
        <v>1</v>
      </c>
      <c r="B6" s="4" t="s">
        <v>14</v>
      </c>
      <c r="C6" s="5"/>
      <c r="D6" s="6" t="s">
        <v>2</v>
      </c>
      <c r="E6" s="7" t="s">
        <v>3</v>
      </c>
      <c r="F6" s="5"/>
      <c r="G6" s="8"/>
    </row>
    <row r="7" ht="22.5" customHeight="1">
      <c r="A7" s="9" t="s">
        <v>4</v>
      </c>
      <c r="B7" s="4" t="s">
        <v>15</v>
      </c>
      <c r="C7" s="5"/>
      <c r="D7" s="10">
        <f>SUM(D11:D40)</f>
        <v>38</v>
      </c>
      <c r="E7" s="11">
        <f>SUM(F11:F40)</f>
        <v>212.5</v>
      </c>
      <c r="F7" s="5"/>
      <c r="G7" s="8"/>
    </row>
    <row r="8" ht="22.5" customHeight="1">
      <c r="A8" s="12" t="s">
        <v>5</v>
      </c>
      <c r="B8" s="13">
        <v>46050.0</v>
      </c>
      <c r="C8" s="5"/>
      <c r="D8" s="5"/>
      <c r="E8" s="5"/>
      <c r="F8" s="5"/>
      <c r="G8" s="8"/>
    </row>
    <row r="9" ht="1.5" customHeight="1">
      <c r="A9" s="5"/>
      <c r="B9" s="5"/>
      <c r="C9" s="5"/>
      <c r="D9" s="5"/>
      <c r="E9" s="5"/>
      <c r="F9" s="5"/>
      <c r="G9" s="8"/>
    </row>
    <row r="10">
      <c r="A10" s="14" t="s">
        <v>6</v>
      </c>
      <c r="B10" s="14" t="s">
        <v>7</v>
      </c>
      <c r="C10" s="14" t="s">
        <v>8</v>
      </c>
      <c r="D10" s="14" t="s">
        <v>9</v>
      </c>
      <c r="E10" s="14" t="s">
        <v>10</v>
      </c>
      <c r="F10" s="14" t="s">
        <v>11</v>
      </c>
      <c r="G10" s="15" t="s">
        <v>12</v>
      </c>
    </row>
    <row r="11">
      <c r="A11" s="16" t="s">
        <v>16</v>
      </c>
      <c r="B11" s="16" t="s">
        <v>17</v>
      </c>
      <c r="C11" s="16" t="s">
        <v>18</v>
      </c>
      <c r="D11" s="17">
        <v>2.0</v>
      </c>
      <c r="E11" s="18">
        <v>15.0</v>
      </c>
      <c r="F11" s="24">
        <f t="shared" ref="F11:F40" si="1">D11*E11</f>
        <v>30</v>
      </c>
      <c r="G11" s="20" t="s">
        <v>19</v>
      </c>
    </row>
    <row r="12">
      <c r="A12" s="21" t="s">
        <v>20</v>
      </c>
      <c r="B12" s="21" t="s">
        <v>21</v>
      </c>
      <c r="C12" s="21" t="s">
        <v>22</v>
      </c>
      <c r="D12" s="22">
        <v>4.0</v>
      </c>
      <c r="E12" s="23">
        <v>5.5</v>
      </c>
      <c r="F12" s="19">
        <f t="shared" si="1"/>
        <v>22</v>
      </c>
      <c r="G12" s="25" t="s">
        <v>23</v>
      </c>
    </row>
    <row r="13">
      <c r="A13" s="21" t="s">
        <v>24</v>
      </c>
      <c r="B13" s="21" t="s">
        <v>25</v>
      </c>
      <c r="C13" s="21" t="s">
        <v>26</v>
      </c>
      <c r="D13" s="22">
        <v>1.0</v>
      </c>
      <c r="E13" s="23">
        <v>45.0</v>
      </c>
      <c r="F13" s="19">
        <f t="shared" si="1"/>
        <v>45</v>
      </c>
      <c r="G13" s="25" t="s">
        <v>27</v>
      </c>
    </row>
    <row r="14">
      <c r="A14" s="21" t="s">
        <v>28</v>
      </c>
      <c r="B14" s="21" t="s">
        <v>29</v>
      </c>
      <c r="C14" s="21" t="s">
        <v>30</v>
      </c>
      <c r="D14" s="22">
        <v>12.0</v>
      </c>
      <c r="E14" s="23">
        <v>0.25</v>
      </c>
      <c r="F14" s="19">
        <f t="shared" si="1"/>
        <v>3</v>
      </c>
      <c r="G14" s="25" t="s">
        <v>31</v>
      </c>
    </row>
    <row r="15">
      <c r="A15" s="21" t="s">
        <v>32</v>
      </c>
      <c r="B15" s="21" t="s">
        <v>33</v>
      </c>
      <c r="C15" s="21" t="s">
        <v>34</v>
      </c>
      <c r="D15" s="22">
        <v>12.0</v>
      </c>
      <c r="E15" s="23">
        <v>0.1</v>
      </c>
      <c r="F15" s="19">
        <f t="shared" si="1"/>
        <v>1.2</v>
      </c>
      <c r="G15" s="25" t="s">
        <v>35</v>
      </c>
    </row>
    <row r="16">
      <c r="A16" s="21" t="s">
        <v>36</v>
      </c>
      <c r="B16" s="21" t="s">
        <v>37</v>
      </c>
      <c r="C16" s="21" t="s">
        <v>38</v>
      </c>
      <c r="D16" s="22">
        <v>1.0</v>
      </c>
      <c r="E16" s="23">
        <v>35.0</v>
      </c>
      <c r="F16" s="19">
        <f t="shared" si="1"/>
        <v>35</v>
      </c>
      <c r="G16" s="25" t="s">
        <v>39</v>
      </c>
    </row>
    <row r="17">
      <c r="A17" s="21" t="s">
        <v>40</v>
      </c>
      <c r="B17" s="21" t="s">
        <v>41</v>
      </c>
      <c r="C17" s="21" t="s">
        <v>42</v>
      </c>
      <c r="D17" s="22">
        <v>1.0</v>
      </c>
      <c r="E17" s="23">
        <v>50.0</v>
      </c>
      <c r="F17" s="19">
        <f t="shared" si="1"/>
        <v>50</v>
      </c>
      <c r="G17" s="25" t="s">
        <v>43</v>
      </c>
    </row>
    <row r="18">
      <c r="A18" s="21" t="s">
        <v>44</v>
      </c>
      <c r="B18" s="21" t="s">
        <v>45</v>
      </c>
      <c r="C18" s="21" t="s">
        <v>46</v>
      </c>
      <c r="D18" s="22">
        <v>1.0</v>
      </c>
      <c r="E18" s="23">
        <v>15.0</v>
      </c>
      <c r="F18" s="19">
        <f t="shared" si="1"/>
        <v>15</v>
      </c>
      <c r="G18" s="25" t="s">
        <v>47</v>
      </c>
    </row>
    <row r="19">
      <c r="A19" s="21" t="s">
        <v>48</v>
      </c>
      <c r="B19" s="21" t="s">
        <v>49</v>
      </c>
      <c r="C19" s="21" t="s">
        <v>50</v>
      </c>
      <c r="D19" s="22">
        <v>3.0</v>
      </c>
      <c r="E19" s="23">
        <v>1.1</v>
      </c>
      <c r="F19" s="19">
        <f t="shared" si="1"/>
        <v>3.3</v>
      </c>
      <c r="G19" s="25" t="s">
        <v>51</v>
      </c>
    </row>
    <row r="20">
      <c r="A20" s="21" t="s">
        <v>52</v>
      </c>
      <c r="B20" s="21" t="s">
        <v>53</v>
      </c>
      <c r="C20" s="21" t="s">
        <v>54</v>
      </c>
      <c r="D20" s="22">
        <v>1.0</v>
      </c>
      <c r="E20" s="23">
        <v>8.0</v>
      </c>
      <c r="F20" s="19">
        <f t="shared" si="1"/>
        <v>8</v>
      </c>
      <c r="G20" s="25" t="s">
        <v>55</v>
      </c>
    </row>
    <row r="21">
      <c r="A21" s="26"/>
      <c r="B21" s="26"/>
      <c r="C21" s="26"/>
      <c r="D21" s="27"/>
      <c r="E21" s="28"/>
      <c r="F21" s="19">
        <f t="shared" si="1"/>
        <v>0</v>
      </c>
      <c r="G21" s="26"/>
    </row>
    <row r="22">
      <c r="A22" s="26"/>
      <c r="B22" s="26"/>
      <c r="C22" s="26"/>
      <c r="D22" s="27"/>
      <c r="E22" s="28"/>
      <c r="F22" s="24">
        <f t="shared" si="1"/>
        <v>0</v>
      </c>
      <c r="G22" s="26"/>
    </row>
    <row r="23">
      <c r="A23" s="26"/>
      <c r="B23" s="26"/>
      <c r="C23" s="26"/>
      <c r="D23" s="27"/>
      <c r="E23" s="28"/>
      <c r="F23" s="24">
        <f t="shared" si="1"/>
        <v>0</v>
      </c>
      <c r="G23" s="26"/>
    </row>
    <row r="24">
      <c r="A24" s="26"/>
      <c r="B24" s="26"/>
      <c r="C24" s="26"/>
      <c r="D24" s="27"/>
      <c r="E24" s="28"/>
      <c r="F24" s="24">
        <f t="shared" si="1"/>
        <v>0</v>
      </c>
      <c r="G24" s="26"/>
    </row>
    <row r="25">
      <c r="A25" s="26"/>
      <c r="B25" s="26"/>
      <c r="C25" s="26"/>
      <c r="D25" s="27"/>
      <c r="E25" s="28"/>
      <c r="F25" s="24">
        <f t="shared" si="1"/>
        <v>0</v>
      </c>
      <c r="G25" s="26"/>
    </row>
    <row r="26">
      <c r="A26" s="26"/>
      <c r="B26" s="26"/>
      <c r="C26" s="26"/>
      <c r="D26" s="27"/>
      <c r="E26" s="28"/>
      <c r="F26" s="24">
        <f t="shared" si="1"/>
        <v>0</v>
      </c>
      <c r="G26" s="26"/>
    </row>
    <row r="27">
      <c r="A27" s="26"/>
      <c r="B27" s="26"/>
      <c r="C27" s="26"/>
      <c r="D27" s="27"/>
      <c r="E27" s="28"/>
      <c r="F27" s="24">
        <f t="shared" si="1"/>
        <v>0</v>
      </c>
      <c r="G27" s="26"/>
    </row>
    <row r="28">
      <c r="A28" s="26"/>
      <c r="B28" s="26"/>
      <c r="C28" s="26"/>
      <c r="D28" s="27"/>
      <c r="E28" s="28"/>
      <c r="F28" s="24">
        <f t="shared" si="1"/>
        <v>0</v>
      </c>
      <c r="G28" s="26"/>
    </row>
    <row r="29">
      <c r="A29" s="26"/>
      <c r="B29" s="26"/>
      <c r="C29" s="26"/>
      <c r="D29" s="27"/>
      <c r="E29" s="28"/>
      <c r="F29" s="24">
        <f t="shared" si="1"/>
        <v>0</v>
      </c>
      <c r="G29" s="26"/>
    </row>
    <row r="30">
      <c r="A30" s="26"/>
      <c r="B30" s="26"/>
      <c r="C30" s="26"/>
      <c r="D30" s="27"/>
      <c r="E30" s="28"/>
      <c r="F30" s="24">
        <f t="shared" si="1"/>
        <v>0</v>
      </c>
      <c r="G30" s="26"/>
    </row>
    <row r="31">
      <c r="A31" s="26"/>
      <c r="B31" s="26"/>
      <c r="C31" s="26"/>
      <c r="D31" s="27"/>
      <c r="E31" s="28"/>
      <c r="F31" s="24">
        <f t="shared" si="1"/>
        <v>0</v>
      </c>
      <c r="G31" s="26"/>
    </row>
    <row r="32">
      <c r="A32" s="26"/>
      <c r="B32" s="26"/>
      <c r="C32" s="26"/>
      <c r="D32" s="27"/>
      <c r="E32" s="28"/>
      <c r="F32" s="24">
        <f t="shared" si="1"/>
        <v>0</v>
      </c>
      <c r="G32" s="26"/>
    </row>
    <row r="33">
      <c r="A33" s="26"/>
      <c r="B33" s="26"/>
      <c r="C33" s="26"/>
      <c r="D33" s="27"/>
      <c r="E33" s="28"/>
      <c r="F33" s="24">
        <f t="shared" si="1"/>
        <v>0</v>
      </c>
      <c r="G33" s="26"/>
    </row>
    <row r="34">
      <c r="A34" s="26"/>
      <c r="B34" s="26"/>
      <c r="C34" s="26"/>
      <c r="D34" s="27"/>
      <c r="E34" s="28"/>
      <c r="F34" s="24">
        <f t="shared" si="1"/>
        <v>0</v>
      </c>
      <c r="G34" s="26"/>
    </row>
    <row r="35">
      <c r="A35" s="26"/>
      <c r="B35" s="26"/>
      <c r="C35" s="26"/>
      <c r="D35" s="27"/>
      <c r="E35" s="28"/>
      <c r="F35" s="24">
        <f t="shared" si="1"/>
        <v>0</v>
      </c>
      <c r="G35" s="26"/>
    </row>
    <row r="36">
      <c r="A36" s="26"/>
      <c r="B36" s="26"/>
      <c r="C36" s="26"/>
      <c r="D36" s="27"/>
      <c r="E36" s="28"/>
      <c r="F36" s="24">
        <f t="shared" si="1"/>
        <v>0</v>
      </c>
      <c r="G36" s="26"/>
    </row>
    <row r="37">
      <c r="A37" s="26"/>
      <c r="B37" s="26"/>
      <c r="C37" s="26"/>
      <c r="D37" s="27"/>
      <c r="E37" s="28"/>
      <c r="F37" s="24">
        <f t="shared" si="1"/>
        <v>0</v>
      </c>
      <c r="G37" s="26"/>
    </row>
    <row r="38">
      <c r="A38" s="26"/>
      <c r="B38" s="26"/>
      <c r="C38" s="26"/>
      <c r="D38" s="27"/>
      <c r="E38" s="28"/>
      <c r="F38" s="24">
        <f t="shared" si="1"/>
        <v>0</v>
      </c>
      <c r="G38" s="26"/>
    </row>
    <row r="39">
      <c r="A39" s="26"/>
      <c r="B39" s="26"/>
      <c r="C39" s="26"/>
      <c r="D39" s="27"/>
      <c r="E39" s="28"/>
      <c r="F39" s="24">
        <f t="shared" si="1"/>
        <v>0</v>
      </c>
      <c r="G39" s="26"/>
    </row>
    <row r="40">
      <c r="A40" s="26"/>
      <c r="B40" s="26"/>
      <c r="C40" s="26"/>
      <c r="D40" s="27"/>
      <c r="E40" s="28"/>
      <c r="F40" s="24">
        <f t="shared" si="1"/>
        <v>0</v>
      </c>
      <c r="G40" s="26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