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ental Ledger Template" sheetId="1" r:id="rId5"/>
    <sheet state="visible" name="Rental Ledger Template Example" sheetId="2" r:id="rId6"/>
  </sheets>
  <definedNames/>
  <calcPr/>
</workbook>
</file>

<file path=xl/sharedStrings.xml><?xml version="1.0" encoding="utf-8"?>
<sst xmlns="http://schemas.openxmlformats.org/spreadsheetml/2006/main" count="67" uniqueCount="36">
  <si>
    <r>
      <rPr>
        <rFont val="Work Sans"/>
        <b/>
        <color rgb="FF161653"/>
        <sz val="25.0"/>
      </rPr>
      <t xml:space="preserve">Rental Ledger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</si>
  <si>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Property Address</t>
  </si>
  <si>
    <t>Lease Start Date</t>
  </si>
  <si>
    <t>Lease End Date</t>
  </si>
  <si>
    <t>Tenant Name</t>
  </si>
  <si>
    <t>Phone Number</t>
  </si>
  <si>
    <t>Date</t>
  </si>
  <si>
    <t>Rent Due</t>
  </si>
  <si>
    <t>Late Fees</t>
  </si>
  <si>
    <t>Other Charges</t>
  </si>
  <si>
    <t>Amount Paid</t>
  </si>
  <si>
    <t>Balance</t>
  </si>
  <si>
    <t>Notes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</si>
  <si>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</si>
  <si>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</si>
  <si>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</si>
  <si>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</si>
  <si>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</si>
  <si>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</si>
  <si>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</si>
  <si>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</si>
  <si>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</si>
  <si>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</si>
  <si>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</si>
  <si>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</si>
  <si>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</si>
  <si>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r>
      <rPr>
        <rFont val="Work Sans"/>
        <b/>
        <color rgb="FF161653"/>
        <sz val="25.0"/>
      </rPr>
      <t xml:space="preserve">Rental Ledger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</si>
  <si>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123 Maple Street, Apt 4B, Chicago, IL</t>
  </si>
  <si>
    <t>Michael Thompson</t>
  </si>
  <si>
    <t>(312) 555-7842</t>
  </si>
  <si>
    <t>Paid on time</t>
  </si>
  <si>
    <t>Partial payment + late fee</t>
  </si>
  <si>
    <t>Paid March balance + April rent</t>
  </si>
  <si>
    <t>Maintenance repair charge</t>
  </si>
  <si>
    <t>Paid May balance + June rent</t>
  </si>
  <si>
    <t>Not yet paid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</si>
</sst>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0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sz val="11.0"/>
      <color rgb="FF000000"/>
      <name val="Work Sans"/>
    </font>
    <font/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b/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49" xfId="0" applyAlignment="1" applyBorder="1" applyFont="1" applyNumberFormat="1">
      <alignment horizontal="center" readingOrder="0" shrinkToFit="0" vertical="center" wrapText="0"/>
    </xf>
    <xf borderId="3" fillId="0" fontId="5" numFmtId="0" xfId="0" applyBorder="1" applyFont="1"/>
    <xf borderId="0" fillId="0" fontId="6" numFmtId="0" xfId="0" applyAlignment="1" applyFont="1">
      <alignment horizontal="center" readingOrder="0" shrinkToFit="0" vertical="center" wrapText="0"/>
    </xf>
    <xf borderId="4" fillId="2" fontId="3" numFmtId="0" xfId="0" applyAlignment="1" applyBorder="1" applyFont="1">
      <alignment horizontal="center" readingOrder="0" shrinkToFit="0" vertical="center" wrapText="0"/>
    </xf>
    <xf borderId="5" fillId="2" fontId="3" numFmtId="0" xfId="0" applyAlignment="1" applyBorder="1" applyFont="1">
      <alignment horizontal="center" readingOrder="0" shrinkToFit="0" vertical="center" wrapText="0"/>
    </xf>
    <xf borderId="6" fillId="2" fontId="3" numFmtId="0" xfId="0" applyAlignment="1" applyBorder="1" applyFont="1">
      <alignment horizontal="center" readingOrder="0" shrinkToFit="0" vertical="center" wrapText="0"/>
    </xf>
    <xf borderId="7" fillId="0" fontId="6" numFmtId="164" xfId="0" applyAlignment="1" applyBorder="1" applyFont="1" applyNumberFormat="1">
      <alignment horizontal="center" readingOrder="0" shrinkToFit="0" vertical="center" wrapText="0"/>
    </xf>
    <xf borderId="8" fillId="2" fontId="3" numFmtId="0" xfId="0" applyAlignment="1" applyBorder="1" applyFont="1">
      <alignment horizontal="center" readingOrder="0" shrinkToFit="0" vertical="center" wrapText="0"/>
    </xf>
    <xf borderId="7" fillId="3" fontId="6" numFmtId="0" xfId="0" applyAlignment="1" applyBorder="1" applyFill="1" applyFont="1">
      <alignment horizontal="center" readingOrder="0" shrinkToFit="0" vertical="center" wrapText="0"/>
    </xf>
    <xf borderId="9" fillId="2" fontId="7" numFmtId="0" xfId="0" applyAlignment="1" applyBorder="1" applyFont="1">
      <alignment horizontal="center" readingOrder="0" shrinkToFit="0" vertical="center" wrapText="0"/>
    </xf>
    <xf borderId="7" fillId="4" fontId="6" numFmtId="0" xfId="0" applyAlignment="1" applyBorder="1" applyFill="1" applyFont="1">
      <alignment horizontal="center" readingOrder="0" shrinkToFit="0" vertical="center" wrapText="0"/>
    </xf>
    <xf borderId="10" fillId="0" fontId="8" numFmtId="164" xfId="0" applyAlignment="1" applyBorder="1" applyFont="1" applyNumberFormat="1">
      <alignment horizontal="center" readingOrder="0" shrinkToFit="0" vertical="center" wrapText="1"/>
    </xf>
    <xf borderId="11" fillId="0" fontId="8" numFmtId="165" xfId="0" applyAlignment="1" applyBorder="1" applyFont="1" applyNumberFormat="1">
      <alignment horizontal="center" readingOrder="0" shrinkToFit="0" vertical="center" wrapText="1"/>
    </xf>
    <xf borderId="12" fillId="0" fontId="8" numFmtId="165" xfId="0" applyAlignment="1" applyBorder="1" applyFont="1" applyNumberFormat="1">
      <alignment horizontal="center" readingOrder="0" shrinkToFit="0" vertical="center" wrapText="1"/>
    </xf>
    <xf borderId="13" fillId="0" fontId="8" numFmtId="164" xfId="0" applyAlignment="1" applyBorder="1" applyFont="1" applyNumberFormat="1">
      <alignment horizontal="center" readingOrder="0" shrinkToFit="0" vertical="center" wrapText="1"/>
    </xf>
    <xf borderId="14" fillId="0" fontId="8" numFmtId="165" xfId="0" applyAlignment="1" applyBorder="1" applyFont="1" applyNumberFormat="1">
      <alignment horizontal="center" readingOrder="0" shrinkToFit="0" vertical="center" wrapText="1"/>
    </xf>
    <xf borderId="15" fillId="0" fontId="8" numFmtId="165" xfId="0" applyAlignment="1" applyBorder="1" applyFont="1" applyNumberFormat="1">
      <alignment horizontal="center" readingOrder="0" shrinkToFit="0" vertical="center" wrapText="1"/>
    </xf>
    <xf borderId="16" fillId="0" fontId="8" numFmtId="164" xfId="0" applyAlignment="1" applyBorder="1" applyFont="1" applyNumberFormat="1">
      <alignment horizontal="center" readingOrder="0" shrinkToFit="0" vertical="center" wrapText="1"/>
    </xf>
    <xf borderId="17" fillId="0" fontId="8" numFmtId="165" xfId="0" applyAlignment="1" applyBorder="1" applyFont="1" applyNumberFormat="1">
      <alignment horizontal="center" readingOrder="0" shrinkToFit="0" vertical="center" wrapText="1"/>
    </xf>
    <xf borderId="2" fillId="2" fontId="3" numFmtId="0" xfId="0" applyAlignment="1" applyBorder="1" applyFont="1">
      <alignment horizontal="right" readingOrder="0" shrinkToFit="0" vertical="center" wrapText="0"/>
    </xf>
    <xf borderId="18" fillId="0" fontId="5" numFmtId="0" xfId="0" applyBorder="1" applyFont="1"/>
    <xf borderId="19" fillId="4" fontId="9" numFmtId="165" xfId="0" applyAlignment="1" applyBorder="1" applyFont="1" applyNumberFormat="1">
      <alignment horizontal="center" readingOrder="0" shrinkToFit="0" vertical="center" wrapText="1"/>
    </xf>
    <xf borderId="20" fillId="0" fontId="8" numFmtId="165" xfId="0" applyAlignment="1" applyBorder="1" applyFont="1" applyNumberFormat="1">
      <alignment horizontal="center" readingOrder="0" shrinkToFit="0" vertical="center" wrapText="1"/>
    </xf>
    <xf borderId="7" fillId="0" fontId="4" numFmtId="164" xfId="0" applyAlignment="1" applyBorder="1" applyFont="1" applyNumberFormat="1">
      <alignment horizontal="center" readingOrder="0" shrinkToFit="0" vertical="center" wrapText="0"/>
    </xf>
    <xf borderId="21" fillId="0" fontId="8" numFmtId="164" xfId="0" applyAlignment="1" applyBorder="1" applyFont="1" applyNumberFormat="1">
      <alignment horizontal="center" readingOrder="0" shrinkToFit="0" vertical="center" wrapText="1"/>
    </xf>
    <xf borderId="22" fillId="0" fontId="8" numFmtId="165" xfId="0" applyAlignment="1" applyBorder="1" applyFont="1" applyNumberFormat="1">
      <alignment horizontal="center" readingOrder="0" shrinkToFit="0" vertical="center" wrapText="1"/>
    </xf>
    <xf borderId="12" fillId="0" fontId="8" numFmtId="165" xfId="0" applyAlignment="1" applyBorder="1" applyFont="1" applyNumberFormat="1">
      <alignment horizontal="left" readingOrder="0" shrinkToFit="0" vertical="center" wrapText="1"/>
    </xf>
    <xf borderId="23" fillId="0" fontId="8" numFmtId="164" xfId="0" applyAlignment="1" applyBorder="1" applyFont="1" applyNumberFormat="1">
      <alignment horizontal="center" readingOrder="0" shrinkToFit="0" vertical="center" wrapText="1"/>
    </xf>
    <xf borderId="15" fillId="0" fontId="8" numFmtId="165" xfId="0" applyAlignment="1" applyBorder="1" applyFont="1" applyNumberFormat="1">
      <alignment horizontal="left" readingOrder="0" shrinkToFit="0" vertical="center" wrapText="1"/>
    </xf>
    <xf borderId="24" fillId="0" fontId="8" numFmtId="164" xfId="0" applyAlignment="1" applyBorder="1" applyFont="1" applyNumberFormat="1">
      <alignment horizontal="center" readingOrder="0" shrinkToFit="0" vertical="center" wrapText="1"/>
    </xf>
    <xf borderId="25" fillId="0" fontId="8" numFmtId="165" xfId="0" applyAlignment="1" applyBorder="1" applyFont="1" applyNumberFormat="1">
      <alignment horizontal="center" readingOrder="0" shrinkToFit="0" vertical="center" wrapText="1"/>
    </xf>
    <xf borderId="26" fillId="0" fontId="8" numFmtId="165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75"/>
    <col customWidth="1" min="2" max="2" width="19.38"/>
    <col customWidth="1" min="3" max="7" width="18.25"/>
    <col customWidth="1" min="8" max="8" width="28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24.75" customHeight="1">
      <c r="A6" s="3" t="s">
        <v>1</v>
      </c>
      <c r="B6" s="4"/>
      <c r="C6" s="5"/>
      <c r="D6" s="6"/>
      <c r="F6" s="7" t="s">
        <v>2</v>
      </c>
      <c r="G6" s="8" t="s">
        <v>3</v>
      </c>
      <c r="H6" s="6"/>
    </row>
    <row r="7" ht="24.75" customHeight="1">
      <c r="A7" s="9" t="s">
        <v>4</v>
      </c>
      <c r="B7" s="4"/>
      <c r="C7" s="5"/>
      <c r="D7" s="6"/>
      <c r="F7" s="10"/>
      <c r="G7" s="10"/>
      <c r="H7" s="6"/>
    </row>
    <row r="8" ht="24.75" customHeight="1">
      <c r="A8" s="11" t="s">
        <v>5</v>
      </c>
      <c r="B8" s="4"/>
      <c r="C8" s="5"/>
      <c r="D8" s="6"/>
      <c r="E8" s="6"/>
      <c r="F8" s="6"/>
      <c r="G8" s="6"/>
      <c r="H8" s="6"/>
    </row>
    <row r="9" ht="4.5" customHeight="1">
      <c r="A9" s="6"/>
      <c r="B9" s="6"/>
      <c r="C9" s="6"/>
      <c r="D9" s="6"/>
      <c r="E9" s="6"/>
      <c r="F9" s="6"/>
      <c r="G9" s="6"/>
      <c r="H9" s="6"/>
    </row>
    <row r="10">
      <c r="A10" s="6"/>
      <c r="B10" s="12" t="s">
        <v>6</v>
      </c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13" t="s">
        <v>12</v>
      </c>
    </row>
    <row r="11" ht="21.75" customHeight="1">
      <c r="A11" s="14" t="s">
        <v>13</v>
      </c>
      <c r="B11" s="15"/>
      <c r="C11" s="16"/>
      <c r="D11" s="16"/>
      <c r="E11" s="16"/>
      <c r="F11" s="16"/>
      <c r="G11" s="16">
        <f t="shared" ref="G11:G22" si="1">(C11+D11+E11)-F11</f>
        <v>0</v>
      </c>
      <c r="H11" s="17"/>
    </row>
    <row r="12" ht="21.75" customHeight="1">
      <c r="A12" s="14" t="s">
        <v>14</v>
      </c>
      <c r="B12" s="18"/>
      <c r="C12" s="19"/>
      <c r="D12" s="19"/>
      <c r="E12" s="19"/>
      <c r="F12" s="19"/>
      <c r="G12" s="19">
        <f t="shared" si="1"/>
        <v>0</v>
      </c>
      <c r="H12" s="20"/>
    </row>
    <row r="13" ht="21.75" customHeight="1">
      <c r="A13" s="14" t="s">
        <v>15</v>
      </c>
      <c r="B13" s="18"/>
      <c r="C13" s="19"/>
      <c r="D13" s="19"/>
      <c r="E13" s="19"/>
      <c r="F13" s="19"/>
      <c r="G13" s="19">
        <f t="shared" si="1"/>
        <v>0</v>
      </c>
      <c r="H13" s="20"/>
    </row>
    <row r="14" ht="21.75" customHeight="1">
      <c r="A14" s="14" t="s">
        <v>16</v>
      </c>
      <c r="B14" s="18"/>
      <c r="C14" s="19"/>
      <c r="D14" s="19"/>
      <c r="E14" s="19"/>
      <c r="F14" s="19"/>
      <c r="G14" s="19">
        <f t="shared" si="1"/>
        <v>0</v>
      </c>
      <c r="H14" s="20"/>
    </row>
    <row r="15" ht="21.75" customHeight="1">
      <c r="A15" s="14" t="s">
        <v>17</v>
      </c>
      <c r="B15" s="18"/>
      <c r="C15" s="19"/>
      <c r="D15" s="19"/>
      <c r="E15" s="19"/>
      <c r="F15" s="19"/>
      <c r="G15" s="19">
        <f t="shared" si="1"/>
        <v>0</v>
      </c>
      <c r="H15" s="20"/>
    </row>
    <row r="16" ht="21.75" customHeight="1">
      <c r="A16" s="14" t="s">
        <v>18</v>
      </c>
      <c r="B16" s="18"/>
      <c r="C16" s="19"/>
      <c r="D16" s="19"/>
      <c r="E16" s="19"/>
      <c r="F16" s="19"/>
      <c r="G16" s="19">
        <f t="shared" si="1"/>
        <v>0</v>
      </c>
      <c r="H16" s="20"/>
    </row>
    <row r="17" ht="21.75" customHeight="1">
      <c r="A17" s="14" t="s">
        <v>19</v>
      </c>
      <c r="B17" s="18"/>
      <c r="C17" s="19"/>
      <c r="D17" s="19"/>
      <c r="E17" s="19"/>
      <c r="F17" s="19"/>
      <c r="G17" s="19">
        <f t="shared" si="1"/>
        <v>0</v>
      </c>
      <c r="H17" s="20"/>
    </row>
    <row r="18" ht="21.75" customHeight="1">
      <c r="A18" s="14" t="s">
        <v>20</v>
      </c>
      <c r="B18" s="18"/>
      <c r="C18" s="19"/>
      <c r="D18" s="19"/>
      <c r="E18" s="19"/>
      <c r="F18" s="19"/>
      <c r="G18" s="19">
        <f t="shared" si="1"/>
        <v>0</v>
      </c>
      <c r="H18" s="20"/>
    </row>
    <row r="19" ht="21.75" customHeight="1">
      <c r="A19" s="14" t="s">
        <v>21</v>
      </c>
      <c r="B19" s="18"/>
      <c r="C19" s="19"/>
      <c r="D19" s="19"/>
      <c r="E19" s="19"/>
      <c r="F19" s="19"/>
      <c r="G19" s="19">
        <f t="shared" si="1"/>
        <v>0</v>
      </c>
      <c r="H19" s="20"/>
    </row>
    <row r="20" ht="21.75" customHeight="1">
      <c r="A20" s="14" t="s">
        <v>22</v>
      </c>
      <c r="B20" s="18"/>
      <c r="C20" s="19"/>
      <c r="D20" s="19"/>
      <c r="E20" s="19"/>
      <c r="F20" s="19"/>
      <c r="G20" s="19">
        <f t="shared" si="1"/>
        <v>0</v>
      </c>
      <c r="H20" s="20"/>
    </row>
    <row r="21" ht="21.75" customHeight="1">
      <c r="A21" s="14" t="s">
        <v>23</v>
      </c>
      <c r="B21" s="18"/>
      <c r="C21" s="19"/>
      <c r="D21" s="19"/>
      <c r="E21" s="19"/>
      <c r="F21" s="19"/>
      <c r="G21" s="19">
        <f t="shared" si="1"/>
        <v>0</v>
      </c>
      <c r="H21" s="20"/>
    </row>
    <row r="22" ht="21.75" customHeight="1">
      <c r="A22" s="14" t="s">
        <v>24</v>
      </c>
      <c r="B22" s="21"/>
      <c r="C22" s="22"/>
      <c r="D22" s="22"/>
      <c r="E22" s="22"/>
      <c r="F22" s="22"/>
      <c r="G22" s="22">
        <f t="shared" si="1"/>
        <v>0</v>
      </c>
      <c r="H22" s="20"/>
    </row>
    <row r="23" ht="23.25" customHeight="1">
      <c r="A23" s="23" t="s">
        <v>25</v>
      </c>
      <c r="B23" s="24"/>
      <c r="C23" s="25">
        <f t="shared" ref="C23:G23" si="2">SUM(C11:C22)</f>
        <v>0</v>
      </c>
      <c r="D23" s="25">
        <f t="shared" si="2"/>
        <v>0</v>
      </c>
      <c r="E23" s="25">
        <f t="shared" si="2"/>
        <v>0</v>
      </c>
      <c r="F23" s="25">
        <f t="shared" si="2"/>
        <v>0</v>
      </c>
      <c r="G23" s="25">
        <f t="shared" si="2"/>
        <v>0</v>
      </c>
      <c r="H23" s="26"/>
    </row>
  </sheetData>
  <mergeCells count="5">
    <mergeCell ref="A1:H4"/>
    <mergeCell ref="B6:C6"/>
    <mergeCell ref="B7:C7"/>
    <mergeCell ref="B8:C8"/>
    <mergeCell ref="A23:B23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75"/>
    <col customWidth="1" min="2" max="2" width="19.38"/>
    <col customWidth="1" min="3" max="7" width="18.25"/>
    <col customWidth="1" min="8" max="8" width="28.25"/>
  </cols>
  <sheetData>
    <row r="1" ht="27.0" customHeight="1">
      <c r="A1" s="1" t="s">
        <v>26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24.75" customHeight="1">
      <c r="A6" s="3" t="s">
        <v>1</v>
      </c>
      <c r="B6" s="4" t="s">
        <v>27</v>
      </c>
      <c r="C6" s="5"/>
      <c r="D6" s="6"/>
      <c r="F6" s="7" t="s">
        <v>2</v>
      </c>
      <c r="G6" s="8" t="s">
        <v>3</v>
      </c>
      <c r="H6" s="6"/>
    </row>
    <row r="7" ht="24.75" customHeight="1">
      <c r="A7" s="9" t="s">
        <v>4</v>
      </c>
      <c r="B7" s="4" t="s">
        <v>28</v>
      </c>
      <c r="C7" s="5"/>
      <c r="D7" s="6"/>
      <c r="F7" s="27">
        <v>46023.0</v>
      </c>
      <c r="G7" s="27">
        <v>46387.0</v>
      </c>
      <c r="H7" s="6"/>
    </row>
    <row r="8" ht="24.75" customHeight="1">
      <c r="A8" s="11" t="s">
        <v>5</v>
      </c>
      <c r="B8" s="4" t="s">
        <v>29</v>
      </c>
      <c r="C8" s="5"/>
      <c r="D8" s="6"/>
      <c r="E8" s="6"/>
      <c r="F8" s="6"/>
      <c r="G8" s="6"/>
      <c r="H8" s="6"/>
    </row>
    <row r="9" ht="4.5" customHeight="1">
      <c r="A9" s="6"/>
      <c r="B9" s="6"/>
      <c r="C9" s="6"/>
      <c r="D9" s="6"/>
      <c r="E9" s="6"/>
      <c r="F9" s="6"/>
      <c r="G9" s="6"/>
      <c r="H9" s="6"/>
    </row>
    <row r="10">
      <c r="A10" s="6"/>
      <c r="B10" s="12" t="s">
        <v>6</v>
      </c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13" t="s">
        <v>12</v>
      </c>
    </row>
    <row r="11" ht="21.75" customHeight="1">
      <c r="A11" s="14" t="s">
        <v>13</v>
      </c>
      <c r="B11" s="28">
        <v>46023.0</v>
      </c>
      <c r="C11" s="29">
        <v>1200.0</v>
      </c>
      <c r="D11" s="29">
        <v>0.0</v>
      </c>
      <c r="E11" s="29">
        <v>0.0</v>
      </c>
      <c r="F11" s="29">
        <v>1200.0</v>
      </c>
      <c r="G11" s="16">
        <f t="shared" ref="G11:G22" si="1">(C11+D11+E11)-F11</f>
        <v>0</v>
      </c>
      <c r="H11" s="30" t="s">
        <v>30</v>
      </c>
    </row>
    <row r="12" ht="21.75" customHeight="1">
      <c r="A12" s="14" t="s">
        <v>14</v>
      </c>
      <c r="B12" s="31">
        <v>46054.0</v>
      </c>
      <c r="C12" s="19">
        <v>1200.0</v>
      </c>
      <c r="D12" s="19">
        <v>0.0</v>
      </c>
      <c r="E12" s="19">
        <v>0.0</v>
      </c>
      <c r="F12" s="19">
        <v>1200.0</v>
      </c>
      <c r="G12" s="19">
        <f t="shared" si="1"/>
        <v>0</v>
      </c>
      <c r="H12" s="32" t="s">
        <v>30</v>
      </c>
    </row>
    <row r="13" ht="21.75" customHeight="1">
      <c r="A13" s="14" t="s">
        <v>15</v>
      </c>
      <c r="B13" s="31">
        <v>46082.0</v>
      </c>
      <c r="C13" s="19">
        <v>1200.0</v>
      </c>
      <c r="D13" s="19">
        <v>75.0</v>
      </c>
      <c r="E13" s="19">
        <v>0.0</v>
      </c>
      <c r="F13" s="19">
        <v>1000.0</v>
      </c>
      <c r="G13" s="19">
        <f t="shared" si="1"/>
        <v>275</v>
      </c>
      <c r="H13" s="32" t="s">
        <v>31</v>
      </c>
    </row>
    <row r="14" ht="21.75" customHeight="1">
      <c r="A14" s="14" t="s">
        <v>16</v>
      </c>
      <c r="B14" s="31">
        <v>46113.0</v>
      </c>
      <c r="C14" s="19">
        <v>1200.0</v>
      </c>
      <c r="D14" s="19">
        <v>0.0</v>
      </c>
      <c r="E14" s="19">
        <v>0.0</v>
      </c>
      <c r="F14" s="19">
        <v>1475.0</v>
      </c>
      <c r="G14" s="19">
        <f t="shared" si="1"/>
        <v>-275</v>
      </c>
      <c r="H14" s="32" t="s">
        <v>32</v>
      </c>
    </row>
    <row r="15" ht="21.75" customHeight="1">
      <c r="A15" s="14" t="s">
        <v>17</v>
      </c>
      <c r="B15" s="31">
        <v>46143.0</v>
      </c>
      <c r="C15" s="19">
        <v>1200.0</v>
      </c>
      <c r="D15" s="19">
        <v>0.0</v>
      </c>
      <c r="E15" s="19">
        <v>150.0</v>
      </c>
      <c r="F15" s="19">
        <v>1200.0</v>
      </c>
      <c r="G15" s="19">
        <f t="shared" si="1"/>
        <v>150</v>
      </c>
      <c r="H15" s="32" t="s">
        <v>33</v>
      </c>
    </row>
    <row r="16" ht="21.75" customHeight="1">
      <c r="A16" s="14" t="s">
        <v>18</v>
      </c>
      <c r="B16" s="31">
        <v>46174.0</v>
      </c>
      <c r="C16" s="19">
        <v>1200.0</v>
      </c>
      <c r="D16" s="19">
        <v>50.0</v>
      </c>
      <c r="E16" s="19">
        <v>0.0</v>
      </c>
      <c r="F16" s="19">
        <v>1400.0</v>
      </c>
      <c r="G16" s="19">
        <f t="shared" si="1"/>
        <v>-150</v>
      </c>
      <c r="H16" s="32" t="s">
        <v>34</v>
      </c>
    </row>
    <row r="17" ht="21.75" customHeight="1">
      <c r="A17" s="14" t="s">
        <v>19</v>
      </c>
      <c r="B17" s="31">
        <v>46204.0</v>
      </c>
      <c r="C17" s="19">
        <v>1200.0</v>
      </c>
      <c r="D17" s="19">
        <v>0.0</v>
      </c>
      <c r="E17" s="19">
        <v>0.0</v>
      </c>
      <c r="F17" s="19">
        <v>1200.0</v>
      </c>
      <c r="G17" s="19">
        <f t="shared" si="1"/>
        <v>0</v>
      </c>
      <c r="H17" s="32" t="s">
        <v>30</v>
      </c>
    </row>
    <row r="18" ht="21.75" customHeight="1">
      <c r="A18" s="14" t="s">
        <v>20</v>
      </c>
      <c r="B18" s="31">
        <v>46235.0</v>
      </c>
      <c r="C18" s="19">
        <v>1200.0</v>
      </c>
      <c r="D18" s="19">
        <v>0.0</v>
      </c>
      <c r="E18" s="19">
        <v>0.0</v>
      </c>
      <c r="F18" s="19">
        <v>1200.0</v>
      </c>
      <c r="G18" s="19">
        <f t="shared" si="1"/>
        <v>0</v>
      </c>
      <c r="H18" s="32" t="s">
        <v>30</v>
      </c>
    </row>
    <row r="19" ht="21.75" customHeight="1">
      <c r="A19" s="14" t="s">
        <v>21</v>
      </c>
      <c r="B19" s="31">
        <v>46266.0</v>
      </c>
      <c r="C19" s="19">
        <v>1200.0</v>
      </c>
      <c r="D19" s="19">
        <v>0.0</v>
      </c>
      <c r="E19" s="19">
        <v>0.0</v>
      </c>
      <c r="F19" s="19">
        <v>1200.0</v>
      </c>
      <c r="G19" s="19">
        <f t="shared" si="1"/>
        <v>0</v>
      </c>
      <c r="H19" s="32" t="s">
        <v>30</v>
      </c>
    </row>
    <row r="20" ht="21.75" customHeight="1">
      <c r="A20" s="14" t="s">
        <v>22</v>
      </c>
      <c r="B20" s="31">
        <v>46296.0</v>
      </c>
      <c r="C20" s="19">
        <v>1200.0</v>
      </c>
      <c r="D20" s="19">
        <v>0.0</v>
      </c>
      <c r="E20" s="19">
        <v>0.0</v>
      </c>
      <c r="F20" s="19">
        <v>1200.0</v>
      </c>
      <c r="G20" s="19">
        <f t="shared" si="1"/>
        <v>0</v>
      </c>
      <c r="H20" s="32" t="s">
        <v>30</v>
      </c>
    </row>
    <row r="21" ht="21.75" customHeight="1">
      <c r="A21" s="14" t="s">
        <v>23</v>
      </c>
      <c r="B21" s="31">
        <v>46327.0</v>
      </c>
      <c r="C21" s="19">
        <v>1200.0</v>
      </c>
      <c r="D21" s="19">
        <v>0.0</v>
      </c>
      <c r="E21" s="19">
        <v>0.0</v>
      </c>
      <c r="F21" s="19">
        <v>1200.0</v>
      </c>
      <c r="G21" s="19">
        <f t="shared" si="1"/>
        <v>0</v>
      </c>
      <c r="H21" s="32" t="s">
        <v>30</v>
      </c>
    </row>
    <row r="22" ht="21.75" customHeight="1">
      <c r="A22" s="14" t="s">
        <v>24</v>
      </c>
      <c r="B22" s="33">
        <v>46357.0</v>
      </c>
      <c r="C22" s="34">
        <v>1200.0</v>
      </c>
      <c r="D22" s="34">
        <v>0.0</v>
      </c>
      <c r="E22" s="34">
        <v>0.0</v>
      </c>
      <c r="F22" s="34">
        <v>0.0</v>
      </c>
      <c r="G22" s="22">
        <f t="shared" si="1"/>
        <v>1200</v>
      </c>
      <c r="H22" s="35" t="s">
        <v>35</v>
      </c>
    </row>
    <row r="23" ht="23.25" customHeight="1">
      <c r="A23" s="23" t="s">
        <v>25</v>
      </c>
      <c r="B23" s="24"/>
      <c r="C23" s="25">
        <f t="shared" ref="C23:G23" si="2">SUM(C11:C22)</f>
        <v>14400</v>
      </c>
      <c r="D23" s="25">
        <f t="shared" si="2"/>
        <v>125</v>
      </c>
      <c r="E23" s="25">
        <f t="shared" si="2"/>
        <v>150</v>
      </c>
      <c r="F23" s="25">
        <f t="shared" si="2"/>
        <v>13475</v>
      </c>
      <c r="G23" s="25">
        <f t="shared" si="2"/>
        <v>1200</v>
      </c>
      <c r="H23" s="26"/>
    </row>
  </sheetData>
  <mergeCells count="5">
    <mergeCell ref="A1:H4"/>
    <mergeCell ref="B6:C6"/>
    <mergeCell ref="B7:C7"/>
    <mergeCell ref="B8:C8"/>
    <mergeCell ref="A23:B23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