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Medical Expense Tracking " sheetId="1" r:id="rId5"/>
    <sheet state="visible" name="Medical Expense Tracking Templa" sheetId="2" r:id="rId6"/>
  </sheets>
  <definedNames/>
  <calcPr/>
</workbook>
</file>

<file path=xl/sharedStrings.xml><?xml version="1.0" encoding="utf-8"?>
<sst xmlns="http://schemas.openxmlformats.org/spreadsheetml/2006/main" count="78" uniqueCount="54">
  <si>
    <r>
      <rPr>
        <rFont val="Work Sans"/>
        <b/>
        <color rgb="FF161653"/>
        <sz val="25.0"/>
      </rPr>
      <t xml:space="preserve">Medical Expense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</si>
  <si>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Medical Expense Tracking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</si>
  <si>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Date</t>
  </si>
  <si>
    <t>Provider</t>
  </si>
  <si>
    <t>Category</t>
  </si>
  <si>
    <t>Amount</t>
  </si>
  <si>
    <t>Insurance Paid</t>
  </si>
  <si>
    <t>Out-of-Pocket</t>
  </si>
  <si>
    <t>Notes</t>
  </si>
  <si>
    <t>Family Health Clinic</t>
  </si>
  <si>
    <t>Primary Care</t>
  </si>
  <si>
    <t>Annual checkup</t>
  </si>
  <si>
    <t>City Pharmacy</t>
  </si>
  <si>
    <t>Prescription Medication</t>
  </si>
  <si>
    <t>Blood pressure medication</t>
  </si>
  <si>
    <t>Bright Smile Dental</t>
  </si>
  <si>
    <t>Dental</t>
  </si>
  <si>
    <t>Routine cleaning and X-rays</t>
  </si>
  <si>
    <t>Vision Care Center</t>
  </si>
  <si>
    <t>Vision</t>
  </si>
  <si>
    <t>Eye exam and new lenses</t>
  </si>
  <si>
    <t>Regional Medical Lab</t>
  </si>
  <si>
    <t>Laboratory Tests</t>
  </si>
  <si>
    <t>Blood work</t>
  </si>
  <si>
    <t>Wellness Physical Therapy</t>
  </si>
  <si>
    <t>Physical Therapy</t>
  </si>
  <si>
    <t>Back pain treatment</t>
  </si>
  <si>
    <t>Specialist</t>
  </si>
  <si>
    <t>Dermatology consultation</t>
  </si>
  <si>
    <t>Community Pharmacy</t>
  </si>
  <si>
    <t>Allergy medication</t>
  </si>
  <si>
    <t>CarePlus Imaging</t>
  </si>
  <si>
    <t>MRI scan</t>
  </si>
  <si>
    <t>Green Valley Hospital</t>
  </si>
  <si>
    <t>Emergency Care</t>
  </si>
  <si>
    <t>Minor injury treatment</t>
  </si>
  <si>
    <t>Healthy Minds Clinic</t>
  </si>
  <si>
    <t>Mental Health</t>
  </si>
  <si>
    <t>Counseling session</t>
  </si>
  <si>
    <t>Vaccinations</t>
  </si>
  <si>
    <t>Seasonal vaccination</t>
  </si>
  <si>
    <t>Medical Supply Store</t>
  </si>
  <si>
    <t>Medical Equipment</t>
  </si>
  <si>
    <t>Wrist brace</t>
  </si>
  <si>
    <t>Filling and examination</t>
  </si>
  <si>
    <t>Routine health screening</t>
  </si>
  <si>
    <t>Contact lens fitting</t>
  </si>
  <si>
    <t>Preventive Care</t>
  </si>
  <si>
    <t>Wellness examination</t>
  </si>
  <si>
    <t>Antibiotics</t>
  </si>
  <si>
    <t>Follow-up therapy session</t>
  </si>
  <si>
    <t>City Hospital</t>
  </si>
  <si>
    <t>Cardiology consultation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</si>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</sst>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m&quot; &quot;d&quot;, &quot;yyyy"/>
    <numFmt numFmtId="165" formatCode="&quot;$&quot;#,##0.00"/>
  </numFmts>
  <fonts count="9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  <font>
      <b/>
      <sz val="12.0"/>
      <color rgb="FFFFFFFF"/>
      <name val="Work Sans"/>
    </font>
    <font/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  <fill>
      <patternFill patternType="solid">
        <fgColor rgb="FFD9D9D9"/>
        <bgColor rgb="FFD9D9D9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/>
    </xf>
    <xf borderId="2" fillId="0" fontId="5" numFmtId="165" xfId="0" applyAlignment="1" applyBorder="1" applyFont="1" applyNumberFormat="1">
      <alignment horizontal="center" shrinkToFit="0" vertical="center" wrapText="1"/>
    </xf>
    <xf borderId="2" fillId="0" fontId="6" numFmtId="165" xfId="0" applyAlignment="1" applyBorder="1" applyFont="1" applyNumberFormat="1">
      <alignment horizontal="center" readingOrder="0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/>
    </xf>
    <xf borderId="3" fillId="0" fontId="5" numFmtId="165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readingOrder="0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readingOrder="0"/>
    </xf>
    <xf borderId="3" fillId="0" fontId="6" numFmtId="165" xfId="0" applyAlignment="1" applyBorder="1" applyFont="1" applyNumberFormat="1">
      <alignment horizontal="center" readingOrder="0"/>
    </xf>
    <xf borderId="3" fillId="0" fontId="6" numFmtId="49" xfId="0" applyAlignment="1" applyBorder="1" applyFont="1" applyNumberFormat="1">
      <alignment readingOrder="0"/>
    </xf>
    <xf borderId="4" fillId="3" fontId="7" numFmtId="0" xfId="0" applyAlignment="1" applyBorder="1" applyFont="1">
      <alignment horizontal="right" readingOrder="0" shrinkToFit="0" vertical="center" wrapText="0"/>
    </xf>
    <xf borderId="5" fillId="0" fontId="8" numFmtId="0" xfId="0" applyBorder="1" applyFont="1"/>
    <xf borderId="6" fillId="0" fontId="8" numFmtId="0" xfId="0" applyBorder="1" applyFont="1"/>
    <xf borderId="2" fillId="4" fontId="5" numFmtId="165" xfId="0" applyAlignment="1" applyBorder="1" applyFill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5.75"/>
    <col customWidth="1" min="3" max="3" width="25.38"/>
    <col customWidth="1" min="4" max="6" width="18.38"/>
    <col customWidth="1" min="7" max="7" width="33.0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7"/>
      <c r="C7" s="7"/>
      <c r="D7" s="9"/>
      <c r="E7" s="9"/>
      <c r="F7" s="9">
        <f t="shared" ref="F7:F46" si="1">D7-E7</f>
        <v>0</v>
      </c>
      <c r="G7" s="11"/>
    </row>
    <row r="8">
      <c r="A8" s="12"/>
      <c r="B8" s="13"/>
      <c r="C8" s="13"/>
      <c r="D8" s="15"/>
      <c r="E8" s="15"/>
      <c r="F8" s="9">
        <f t="shared" si="1"/>
        <v>0</v>
      </c>
      <c r="G8" s="17"/>
    </row>
    <row r="9">
      <c r="A9" s="12"/>
      <c r="B9" s="13"/>
      <c r="C9" s="13"/>
      <c r="D9" s="15"/>
      <c r="E9" s="15"/>
      <c r="F9" s="9">
        <f t="shared" si="1"/>
        <v>0</v>
      </c>
      <c r="G9" s="17"/>
    </row>
    <row r="10">
      <c r="A10" s="12"/>
      <c r="B10" s="13"/>
      <c r="C10" s="13"/>
      <c r="D10" s="15"/>
      <c r="E10" s="15"/>
      <c r="F10" s="9">
        <f t="shared" si="1"/>
        <v>0</v>
      </c>
      <c r="G10" s="17"/>
    </row>
    <row r="11">
      <c r="A11" s="12"/>
      <c r="B11" s="13"/>
      <c r="C11" s="13"/>
      <c r="D11" s="15"/>
      <c r="E11" s="15"/>
      <c r="F11" s="9">
        <f t="shared" si="1"/>
        <v>0</v>
      </c>
      <c r="G11" s="17"/>
    </row>
    <row r="12">
      <c r="A12" s="12"/>
      <c r="B12" s="13"/>
      <c r="C12" s="13"/>
      <c r="D12" s="15"/>
      <c r="E12" s="15"/>
      <c r="F12" s="9">
        <f t="shared" si="1"/>
        <v>0</v>
      </c>
      <c r="G12" s="17"/>
    </row>
    <row r="13">
      <c r="A13" s="12"/>
      <c r="B13" s="13"/>
      <c r="C13" s="13"/>
      <c r="D13" s="15"/>
      <c r="E13" s="15"/>
      <c r="F13" s="9">
        <f t="shared" si="1"/>
        <v>0</v>
      </c>
      <c r="G13" s="17"/>
    </row>
    <row r="14">
      <c r="A14" s="12"/>
      <c r="B14" s="13"/>
      <c r="C14" s="13"/>
      <c r="D14" s="15"/>
      <c r="E14" s="15"/>
      <c r="F14" s="9">
        <f t="shared" si="1"/>
        <v>0</v>
      </c>
      <c r="G14" s="17"/>
    </row>
    <row r="15">
      <c r="A15" s="12"/>
      <c r="B15" s="13"/>
      <c r="C15" s="13"/>
      <c r="D15" s="15"/>
      <c r="E15" s="15"/>
      <c r="F15" s="9">
        <f t="shared" si="1"/>
        <v>0</v>
      </c>
      <c r="G15" s="17"/>
    </row>
    <row r="16">
      <c r="A16" s="12"/>
      <c r="B16" s="13"/>
      <c r="C16" s="13"/>
      <c r="D16" s="15"/>
      <c r="E16" s="15"/>
      <c r="F16" s="9">
        <f t="shared" si="1"/>
        <v>0</v>
      </c>
      <c r="G16" s="17"/>
    </row>
    <row r="17">
      <c r="A17" s="12"/>
      <c r="B17" s="13"/>
      <c r="C17" s="13"/>
      <c r="D17" s="15"/>
      <c r="E17" s="15"/>
      <c r="F17" s="9">
        <f t="shared" si="1"/>
        <v>0</v>
      </c>
      <c r="G17" s="17"/>
    </row>
    <row r="18">
      <c r="A18" s="12"/>
      <c r="B18" s="13"/>
      <c r="C18" s="13"/>
      <c r="D18" s="15"/>
      <c r="E18" s="15"/>
      <c r="F18" s="9">
        <f t="shared" si="1"/>
        <v>0</v>
      </c>
      <c r="G18" s="17"/>
    </row>
    <row r="19">
      <c r="A19" s="12"/>
      <c r="B19" s="13"/>
      <c r="C19" s="13"/>
      <c r="D19" s="15"/>
      <c r="E19" s="15"/>
      <c r="F19" s="9">
        <f t="shared" si="1"/>
        <v>0</v>
      </c>
      <c r="G19" s="17"/>
    </row>
    <row r="20">
      <c r="A20" s="12"/>
      <c r="B20" s="13"/>
      <c r="C20" s="13"/>
      <c r="D20" s="15"/>
      <c r="E20" s="15"/>
      <c r="F20" s="9">
        <f t="shared" si="1"/>
        <v>0</v>
      </c>
      <c r="G20" s="17"/>
    </row>
    <row r="21">
      <c r="A21" s="12"/>
      <c r="B21" s="13"/>
      <c r="C21" s="13"/>
      <c r="D21" s="15"/>
      <c r="E21" s="15"/>
      <c r="F21" s="9">
        <f t="shared" si="1"/>
        <v>0</v>
      </c>
      <c r="G21" s="17"/>
    </row>
    <row r="22">
      <c r="A22" s="12"/>
      <c r="B22" s="13"/>
      <c r="C22" s="13"/>
      <c r="D22" s="15"/>
      <c r="E22" s="15"/>
      <c r="F22" s="9">
        <f t="shared" si="1"/>
        <v>0</v>
      </c>
      <c r="G22" s="17"/>
    </row>
    <row r="23">
      <c r="A23" s="12"/>
      <c r="B23" s="13"/>
      <c r="C23" s="13"/>
      <c r="D23" s="15"/>
      <c r="E23" s="15"/>
      <c r="F23" s="9">
        <f t="shared" si="1"/>
        <v>0</v>
      </c>
      <c r="G23" s="17"/>
    </row>
    <row r="24">
      <c r="A24" s="12"/>
      <c r="B24" s="13"/>
      <c r="C24" s="13"/>
      <c r="D24" s="15"/>
      <c r="E24" s="15"/>
      <c r="F24" s="9">
        <f t="shared" si="1"/>
        <v>0</v>
      </c>
      <c r="G24" s="17"/>
    </row>
    <row r="25">
      <c r="A25" s="12"/>
      <c r="B25" s="13"/>
      <c r="C25" s="13"/>
      <c r="D25" s="15"/>
      <c r="E25" s="15"/>
      <c r="F25" s="9">
        <f t="shared" si="1"/>
        <v>0</v>
      </c>
      <c r="G25" s="17"/>
    </row>
    <row r="26">
      <c r="A26" s="12"/>
      <c r="B26" s="13"/>
      <c r="C26" s="13"/>
      <c r="D26" s="15"/>
      <c r="E26" s="15"/>
      <c r="F26" s="9">
        <f t="shared" si="1"/>
        <v>0</v>
      </c>
      <c r="G26" s="17"/>
    </row>
    <row r="27">
      <c r="A27" s="12"/>
      <c r="B27" s="13"/>
      <c r="C27" s="13"/>
      <c r="D27" s="15"/>
      <c r="E27" s="15"/>
      <c r="F27" s="9">
        <f t="shared" si="1"/>
        <v>0</v>
      </c>
      <c r="G27" s="17"/>
    </row>
    <row r="28">
      <c r="A28" s="12"/>
      <c r="B28" s="13"/>
      <c r="C28" s="13"/>
      <c r="D28" s="15"/>
      <c r="E28" s="15"/>
      <c r="F28" s="9">
        <f t="shared" si="1"/>
        <v>0</v>
      </c>
      <c r="G28" s="17"/>
    </row>
    <row r="29">
      <c r="A29" s="12"/>
      <c r="B29" s="13"/>
      <c r="C29" s="13"/>
      <c r="D29" s="15"/>
      <c r="E29" s="15"/>
      <c r="F29" s="9">
        <f t="shared" si="1"/>
        <v>0</v>
      </c>
      <c r="G29" s="17"/>
    </row>
    <row r="30">
      <c r="A30" s="12"/>
      <c r="B30" s="13"/>
      <c r="C30" s="13"/>
      <c r="D30" s="15"/>
      <c r="E30" s="15"/>
      <c r="F30" s="9">
        <f t="shared" si="1"/>
        <v>0</v>
      </c>
      <c r="G30" s="17"/>
    </row>
    <row r="31">
      <c r="A31" s="12"/>
      <c r="B31" s="13"/>
      <c r="C31" s="13"/>
      <c r="D31" s="15"/>
      <c r="E31" s="15"/>
      <c r="F31" s="9">
        <f t="shared" si="1"/>
        <v>0</v>
      </c>
      <c r="G31" s="17"/>
    </row>
    <row r="32">
      <c r="A32" s="12"/>
      <c r="B32" s="13"/>
      <c r="C32" s="13"/>
      <c r="D32" s="15"/>
      <c r="E32" s="15"/>
      <c r="F32" s="9">
        <f t="shared" si="1"/>
        <v>0</v>
      </c>
      <c r="G32" s="17"/>
    </row>
    <row r="33">
      <c r="A33" s="12"/>
      <c r="B33" s="13"/>
      <c r="C33" s="13"/>
      <c r="D33" s="15"/>
      <c r="E33" s="15"/>
      <c r="F33" s="9">
        <f t="shared" si="1"/>
        <v>0</v>
      </c>
      <c r="G33" s="17"/>
    </row>
    <row r="34">
      <c r="A34" s="12"/>
      <c r="B34" s="13"/>
      <c r="C34" s="13"/>
      <c r="D34" s="15"/>
      <c r="E34" s="15"/>
      <c r="F34" s="9">
        <f t="shared" si="1"/>
        <v>0</v>
      </c>
      <c r="G34" s="17"/>
    </row>
    <row r="35">
      <c r="A35" s="12"/>
      <c r="B35" s="13"/>
      <c r="C35" s="13"/>
      <c r="D35" s="15"/>
      <c r="E35" s="15"/>
      <c r="F35" s="9">
        <f t="shared" si="1"/>
        <v>0</v>
      </c>
      <c r="G35" s="17"/>
    </row>
    <row r="36">
      <c r="A36" s="12"/>
      <c r="B36" s="13"/>
      <c r="C36" s="13"/>
      <c r="D36" s="15"/>
      <c r="E36" s="15"/>
      <c r="F36" s="9">
        <f t="shared" si="1"/>
        <v>0</v>
      </c>
      <c r="G36" s="17"/>
    </row>
    <row r="37">
      <c r="A37" s="12"/>
      <c r="B37" s="13"/>
      <c r="C37" s="13"/>
      <c r="D37" s="15"/>
      <c r="E37" s="15"/>
      <c r="F37" s="9">
        <f t="shared" si="1"/>
        <v>0</v>
      </c>
      <c r="G37" s="17"/>
    </row>
    <row r="38">
      <c r="A38" s="12"/>
      <c r="B38" s="13"/>
      <c r="C38" s="13"/>
      <c r="D38" s="15"/>
      <c r="E38" s="15"/>
      <c r="F38" s="9">
        <f t="shared" si="1"/>
        <v>0</v>
      </c>
      <c r="G38" s="17"/>
    </row>
    <row r="39">
      <c r="A39" s="12"/>
      <c r="B39" s="13"/>
      <c r="C39" s="13"/>
      <c r="D39" s="15"/>
      <c r="E39" s="15"/>
      <c r="F39" s="9">
        <f t="shared" si="1"/>
        <v>0</v>
      </c>
      <c r="G39" s="17"/>
    </row>
    <row r="40">
      <c r="A40" s="12"/>
      <c r="B40" s="13"/>
      <c r="C40" s="13"/>
      <c r="D40" s="15"/>
      <c r="E40" s="15"/>
      <c r="F40" s="9">
        <f t="shared" si="1"/>
        <v>0</v>
      </c>
      <c r="G40" s="17"/>
    </row>
    <row r="41">
      <c r="A41" s="12"/>
      <c r="B41" s="13"/>
      <c r="C41" s="13"/>
      <c r="D41" s="15"/>
      <c r="E41" s="15"/>
      <c r="F41" s="9">
        <f t="shared" si="1"/>
        <v>0</v>
      </c>
      <c r="G41" s="17"/>
    </row>
    <row r="42">
      <c r="A42" s="12"/>
      <c r="B42" s="13"/>
      <c r="C42" s="13"/>
      <c r="D42" s="15"/>
      <c r="E42" s="15"/>
      <c r="F42" s="9">
        <f t="shared" si="1"/>
        <v>0</v>
      </c>
      <c r="G42" s="17"/>
    </row>
    <row r="43">
      <c r="A43" s="12"/>
      <c r="B43" s="13"/>
      <c r="C43" s="13"/>
      <c r="D43" s="15"/>
      <c r="E43" s="15"/>
      <c r="F43" s="9">
        <f t="shared" si="1"/>
        <v>0</v>
      </c>
      <c r="G43" s="17"/>
    </row>
    <row r="44">
      <c r="A44" s="12"/>
      <c r="B44" s="13"/>
      <c r="C44" s="13"/>
      <c r="D44" s="15"/>
      <c r="E44" s="15"/>
      <c r="F44" s="9">
        <f t="shared" si="1"/>
        <v>0</v>
      </c>
      <c r="G44" s="17"/>
    </row>
    <row r="45">
      <c r="A45" s="12"/>
      <c r="B45" s="13"/>
      <c r="C45" s="13"/>
      <c r="D45" s="15"/>
      <c r="E45" s="15"/>
      <c r="F45" s="9">
        <f t="shared" si="1"/>
        <v>0</v>
      </c>
      <c r="G45" s="17"/>
    </row>
    <row r="46">
      <c r="A46" s="12"/>
      <c r="B46" s="13"/>
      <c r="C46" s="13"/>
      <c r="D46" s="15"/>
      <c r="E46" s="15"/>
      <c r="F46" s="9">
        <f t="shared" si="1"/>
        <v>0</v>
      </c>
      <c r="G46" s="17"/>
    </row>
    <row r="47" ht="23.25" customHeight="1">
      <c r="A47" s="21" t="s">
        <v>53</v>
      </c>
      <c r="B47" s="22"/>
      <c r="C47" s="22"/>
      <c r="D47" s="22"/>
      <c r="E47" s="23"/>
      <c r="F47" s="24">
        <f>SUM(F7:F46)</f>
        <v>0</v>
      </c>
      <c r="G47" s="11"/>
    </row>
  </sheetData>
  <mergeCells count="2">
    <mergeCell ref="A1:G4"/>
    <mergeCell ref="A47:E47"/>
  </mergeCells>
  <dataValidations>
    <dataValidation type="list" allowBlank="1" showErrorMessage="1" sqref="C7:C46">
      <formula1>"Primary Care,Specialist,Emergency Care,Hospital,Laboratory Tests,Prescription Medication,Dental,Vision,Physical Therapy,Mental Health,Medical Equipment,Vaccinations,Preventive Care,Health Insurance Premium,Other"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9.25"/>
    <col customWidth="1" min="2" max="2" width="25.75"/>
    <col customWidth="1" min="3" max="3" width="25.38"/>
    <col customWidth="1" min="4" max="6" width="18.38"/>
    <col customWidth="1" min="7" max="7" width="33.0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>
        <v>46027.0</v>
      </c>
      <c r="B7" s="8" t="s">
        <v>9</v>
      </c>
      <c r="C7" s="8" t="s">
        <v>10</v>
      </c>
      <c r="D7" s="10">
        <v>150.0</v>
      </c>
      <c r="E7" s="10">
        <v>120.0</v>
      </c>
      <c r="F7" s="9">
        <f t="shared" ref="F7:F26" si="1">D7-E7</f>
        <v>30</v>
      </c>
      <c r="G7" s="14" t="s">
        <v>11</v>
      </c>
    </row>
    <row r="8">
      <c r="A8" s="16">
        <v>46034.0</v>
      </c>
      <c r="B8" s="18" t="s">
        <v>12</v>
      </c>
      <c r="C8" s="18" t="s">
        <v>13</v>
      </c>
      <c r="D8" s="19">
        <v>48.5</v>
      </c>
      <c r="E8" s="19">
        <v>20.0</v>
      </c>
      <c r="F8" s="15">
        <f t="shared" si="1"/>
        <v>28.5</v>
      </c>
      <c r="G8" s="20" t="s">
        <v>14</v>
      </c>
    </row>
    <row r="9">
      <c r="A9" s="16">
        <v>46042.0</v>
      </c>
      <c r="B9" s="18" t="s">
        <v>15</v>
      </c>
      <c r="C9" s="18" t="s">
        <v>16</v>
      </c>
      <c r="D9" s="19">
        <v>240.0</v>
      </c>
      <c r="E9" s="19">
        <v>150.0</v>
      </c>
      <c r="F9" s="15">
        <f t="shared" si="1"/>
        <v>90</v>
      </c>
      <c r="G9" s="20" t="s">
        <v>17</v>
      </c>
    </row>
    <row r="10">
      <c r="A10" s="16">
        <v>46056.0</v>
      </c>
      <c r="B10" s="18" t="s">
        <v>18</v>
      </c>
      <c r="C10" s="18" t="s">
        <v>19</v>
      </c>
      <c r="D10" s="19">
        <v>180.0</v>
      </c>
      <c r="E10" s="19">
        <v>100.0</v>
      </c>
      <c r="F10" s="15">
        <f t="shared" si="1"/>
        <v>80</v>
      </c>
      <c r="G10" s="20" t="s">
        <v>20</v>
      </c>
    </row>
    <row r="11">
      <c r="A11" s="16">
        <v>46064.0</v>
      </c>
      <c r="B11" s="18" t="s">
        <v>21</v>
      </c>
      <c r="C11" s="18" t="s">
        <v>22</v>
      </c>
      <c r="D11" s="19">
        <v>95.0</v>
      </c>
      <c r="E11" s="19">
        <v>75.0</v>
      </c>
      <c r="F11" s="15">
        <f t="shared" si="1"/>
        <v>20</v>
      </c>
      <c r="G11" s="20" t="s">
        <v>23</v>
      </c>
    </row>
    <row r="12">
      <c r="A12" s="16">
        <v>46078.0</v>
      </c>
      <c r="B12" s="18" t="s">
        <v>24</v>
      </c>
      <c r="C12" s="18" t="s">
        <v>25</v>
      </c>
      <c r="D12" s="19">
        <v>120.0</v>
      </c>
      <c r="E12" s="19">
        <v>80.0</v>
      </c>
      <c r="F12" s="15">
        <f t="shared" si="1"/>
        <v>40</v>
      </c>
      <c r="G12" s="20" t="s">
        <v>26</v>
      </c>
    </row>
    <row r="13">
      <c r="A13" s="16">
        <v>46085.0</v>
      </c>
      <c r="B13" s="18" t="s">
        <v>9</v>
      </c>
      <c r="C13" s="18" t="s">
        <v>27</v>
      </c>
      <c r="D13" s="19">
        <v>220.0</v>
      </c>
      <c r="E13" s="19">
        <v>170.0</v>
      </c>
      <c r="F13" s="15">
        <f t="shared" si="1"/>
        <v>50</v>
      </c>
      <c r="G13" s="20" t="s">
        <v>28</v>
      </c>
    </row>
    <row r="14">
      <c r="A14" s="16">
        <v>46091.0</v>
      </c>
      <c r="B14" s="18" t="s">
        <v>29</v>
      </c>
      <c r="C14" s="18" t="s">
        <v>13</v>
      </c>
      <c r="D14" s="19">
        <v>32.0</v>
      </c>
      <c r="E14" s="19">
        <v>15.0</v>
      </c>
      <c r="F14" s="15">
        <f t="shared" si="1"/>
        <v>17</v>
      </c>
      <c r="G14" s="20" t="s">
        <v>30</v>
      </c>
    </row>
    <row r="15">
      <c r="A15" s="16">
        <v>46099.0</v>
      </c>
      <c r="B15" s="18" t="s">
        <v>31</v>
      </c>
      <c r="C15" s="18" t="s">
        <v>10</v>
      </c>
      <c r="D15" s="19">
        <v>450.0</v>
      </c>
      <c r="E15" s="19">
        <v>350.0</v>
      </c>
      <c r="F15" s="15">
        <f t="shared" si="1"/>
        <v>100</v>
      </c>
      <c r="G15" s="20" t="s">
        <v>32</v>
      </c>
    </row>
    <row r="16">
      <c r="A16" s="16">
        <v>46114.0</v>
      </c>
      <c r="B16" s="18" t="s">
        <v>33</v>
      </c>
      <c r="C16" s="18" t="s">
        <v>34</v>
      </c>
      <c r="D16" s="19">
        <v>850.0</v>
      </c>
      <c r="E16" s="19">
        <v>650.0</v>
      </c>
      <c r="F16" s="15">
        <f t="shared" si="1"/>
        <v>200</v>
      </c>
      <c r="G16" s="20" t="s">
        <v>35</v>
      </c>
    </row>
    <row r="17">
      <c r="A17" s="16">
        <v>46127.0</v>
      </c>
      <c r="B17" s="18" t="s">
        <v>36</v>
      </c>
      <c r="C17" s="18" t="s">
        <v>37</v>
      </c>
      <c r="D17" s="19">
        <v>140.0</v>
      </c>
      <c r="E17" s="19">
        <v>90.0</v>
      </c>
      <c r="F17" s="15">
        <f t="shared" si="1"/>
        <v>50</v>
      </c>
      <c r="G17" s="20" t="s">
        <v>38</v>
      </c>
    </row>
    <row r="18">
      <c r="A18" s="16">
        <v>46140.0</v>
      </c>
      <c r="B18" s="18" t="s">
        <v>9</v>
      </c>
      <c r="C18" s="18" t="s">
        <v>39</v>
      </c>
      <c r="D18" s="19">
        <v>65.0</v>
      </c>
      <c r="E18" s="19">
        <v>50.0</v>
      </c>
      <c r="F18" s="15">
        <f t="shared" si="1"/>
        <v>15</v>
      </c>
      <c r="G18" s="20" t="s">
        <v>40</v>
      </c>
    </row>
    <row r="19">
      <c r="A19" s="16">
        <v>46148.0</v>
      </c>
      <c r="B19" s="18" t="s">
        <v>41</v>
      </c>
      <c r="C19" s="18" t="s">
        <v>42</v>
      </c>
      <c r="D19" s="19">
        <v>85.0</v>
      </c>
      <c r="E19" s="19">
        <v>40.0</v>
      </c>
      <c r="F19" s="15">
        <f t="shared" si="1"/>
        <v>45</v>
      </c>
      <c r="G19" s="20" t="s">
        <v>43</v>
      </c>
    </row>
    <row r="20">
      <c r="A20" s="16">
        <v>46159.0</v>
      </c>
      <c r="B20" s="18" t="s">
        <v>15</v>
      </c>
      <c r="C20" s="18" t="s">
        <v>16</v>
      </c>
      <c r="D20" s="19">
        <v>380.0</v>
      </c>
      <c r="E20" s="19">
        <v>250.0</v>
      </c>
      <c r="F20" s="15">
        <f t="shared" si="1"/>
        <v>130</v>
      </c>
      <c r="G20" s="20" t="s">
        <v>44</v>
      </c>
    </row>
    <row r="21">
      <c r="A21" s="16">
        <v>46174.0</v>
      </c>
      <c r="B21" s="18" t="s">
        <v>21</v>
      </c>
      <c r="C21" s="18" t="s">
        <v>22</v>
      </c>
      <c r="D21" s="19">
        <v>110.0</v>
      </c>
      <c r="E21" s="19">
        <v>80.0</v>
      </c>
      <c r="F21" s="15">
        <f t="shared" si="1"/>
        <v>30</v>
      </c>
      <c r="G21" s="20" t="s">
        <v>45</v>
      </c>
    </row>
    <row r="22">
      <c r="A22" s="16">
        <v>46185.0</v>
      </c>
      <c r="B22" s="18" t="s">
        <v>18</v>
      </c>
      <c r="C22" s="18" t="s">
        <v>19</v>
      </c>
      <c r="D22" s="19">
        <v>95.0</v>
      </c>
      <c r="E22" s="19">
        <v>60.0</v>
      </c>
      <c r="F22" s="15">
        <f t="shared" si="1"/>
        <v>35</v>
      </c>
      <c r="G22" s="20" t="s">
        <v>46</v>
      </c>
    </row>
    <row r="23">
      <c r="A23" s="16">
        <v>46195.0</v>
      </c>
      <c r="B23" s="18" t="s">
        <v>9</v>
      </c>
      <c r="C23" s="18" t="s">
        <v>47</v>
      </c>
      <c r="D23" s="19">
        <v>175.0</v>
      </c>
      <c r="E23" s="19">
        <v>150.0</v>
      </c>
      <c r="F23" s="15">
        <f t="shared" si="1"/>
        <v>25</v>
      </c>
      <c r="G23" s="20" t="s">
        <v>48</v>
      </c>
    </row>
    <row r="24">
      <c r="A24" s="16">
        <v>46211.0</v>
      </c>
      <c r="B24" s="18" t="s">
        <v>29</v>
      </c>
      <c r="C24" s="18" t="s">
        <v>13</v>
      </c>
      <c r="D24" s="19">
        <v>56.75</v>
      </c>
      <c r="E24" s="19">
        <v>30.0</v>
      </c>
      <c r="F24" s="15">
        <f t="shared" si="1"/>
        <v>26.75</v>
      </c>
      <c r="G24" s="20" t="s">
        <v>49</v>
      </c>
    </row>
    <row r="25">
      <c r="A25" s="16">
        <v>46222.0</v>
      </c>
      <c r="B25" s="18" t="s">
        <v>24</v>
      </c>
      <c r="C25" s="18" t="s">
        <v>25</v>
      </c>
      <c r="D25" s="19">
        <v>120.0</v>
      </c>
      <c r="E25" s="19">
        <v>80.0</v>
      </c>
      <c r="F25" s="15">
        <f t="shared" si="1"/>
        <v>40</v>
      </c>
      <c r="G25" s="20" t="s">
        <v>50</v>
      </c>
    </row>
    <row r="26">
      <c r="A26" s="16">
        <v>46233.0</v>
      </c>
      <c r="B26" s="18" t="s">
        <v>51</v>
      </c>
      <c r="C26" s="18" t="s">
        <v>27</v>
      </c>
      <c r="D26" s="19">
        <v>300.0</v>
      </c>
      <c r="E26" s="19">
        <v>220.0</v>
      </c>
      <c r="F26" s="15">
        <f t="shared" si="1"/>
        <v>80</v>
      </c>
      <c r="G26" s="20" t="s">
        <v>52</v>
      </c>
    </row>
    <row r="27" ht="23.25" customHeight="1">
      <c r="A27" s="21" t="s">
        <v>53</v>
      </c>
      <c r="B27" s="22"/>
      <c r="C27" s="22"/>
      <c r="D27" s="22"/>
      <c r="E27" s="23"/>
      <c r="F27" s="24">
        <f>SUM(F7:F26)</f>
        <v>1132.25</v>
      </c>
      <c r="G27" s="11"/>
    </row>
  </sheetData>
  <mergeCells count="2">
    <mergeCell ref="A1:G4"/>
    <mergeCell ref="A27:E27"/>
  </mergeCells>
  <dataValidations>
    <dataValidation type="list" allowBlank="1" showErrorMessage="1" sqref="C7:C26">
      <formula1>"Primary Care,Specialist,Emergency Care,Hospital,Laboratory Tests,Prescription Medication,Dental,Vision,Physical Therapy,Mental Health,Medical Equipment,Vaccinations,Preventive Care,Health Insurance Premium,Other"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