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Daily Cash Log Template" sheetId="1" r:id="rId5"/>
    <sheet state="visible" name="Daily Cash Log Template Example" sheetId="2" r:id="rId6"/>
  </sheets>
  <definedNames/>
  <calcPr/>
</workbook>
</file>

<file path=xl/sharedStrings.xml><?xml version="1.0" encoding="utf-8"?>
<sst xmlns="http://schemas.openxmlformats.org/spreadsheetml/2006/main" count="96" uniqueCount="80">
  <si>
    <r>
      <rPr>
        <rFont val="Work Sans"/>
        <b/>
        <color rgb="FF161653"/>
        <sz val="25.0"/>
      </rPr>
      <t xml:space="preserve">Daily Cash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</si>
  <si>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Daily Cash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</si>
  <si>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</si>
  <si>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Time</t>
  </si>
  <si>
    <t>Description</t>
  </si>
  <si>
    <t>Category</t>
  </si>
  <si>
    <t>Cash In</t>
  </si>
  <si>
    <t>Cash Out</t>
  </si>
  <si>
    <t>Balance</t>
  </si>
  <si>
    <t>Reference</t>
  </si>
  <si>
    <t>Notes</t>
  </si>
  <si>
    <t>Opening cash float</t>
  </si>
  <si>
    <t>Opening Balance</t>
  </si>
  <si>
    <t>OB-0801</t>
  </si>
  <si>
    <t>Starting cash for the day</t>
  </si>
  <si>
    <t>Morning sales</t>
  </si>
  <si>
    <t>Cash Sale</t>
  </si>
  <si>
    <t>RCPT-1001</t>
  </si>
  <si>
    <t>First customer transactions</t>
  </si>
  <si>
    <t>Office supplies purchase</t>
  </si>
  <si>
    <t>Office Supplies</t>
  </si>
  <si>
    <t>EXP-2001</t>
  </si>
  <si>
    <t>Purchased printer paper</t>
  </si>
  <si>
    <t>Customer payment</t>
  </si>
  <si>
    <t>Customer Payment</t>
  </si>
  <si>
    <t>INV-3045</t>
  </si>
  <si>
    <t>Invoice paid in cash</t>
  </si>
  <si>
    <t>Customer refund</t>
  </si>
  <si>
    <t>Refund</t>
  </si>
  <si>
    <t>REF-101</t>
  </si>
  <si>
    <t>Returned defective item</t>
  </si>
  <si>
    <t>Lunch hour sales</t>
  </si>
  <si>
    <t>RCPT-1015</t>
  </si>
  <si>
    <t>Peak sales period</t>
  </si>
  <si>
    <t>Courier payment</t>
  </si>
  <si>
    <t>Transportation</t>
  </si>
  <si>
    <t>EXP-2002</t>
  </si>
  <si>
    <t>Local delivery service</t>
  </si>
  <si>
    <t>Walk-in customer purchase</t>
  </si>
  <si>
    <t>RCPT-1028</t>
  </si>
  <si>
    <t>Large retail purchase</t>
  </si>
  <si>
    <t>Petty cash replenishment</t>
  </si>
  <si>
    <t>Petty Cash</t>
  </si>
  <si>
    <t>PC-001</t>
  </si>
  <si>
    <t>Added change for register</t>
  </si>
  <si>
    <t>Cleaning supplies</t>
  </si>
  <si>
    <t>Maintenance</t>
  </si>
  <si>
    <t>EXP-2003</t>
  </si>
  <si>
    <t>Purchased cleaning products</t>
  </si>
  <si>
    <t>Afternoon sales</t>
  </si>
  <si>
    <t>RCPT-1046</t>
  </si>
  <si>
    <t>Regular customer traffic</t>
  </si>
  <si>
    <t>Utility payment</t>
  </si>
  <si>
    <t>Utilities</t>
  </si>
  <si>
    <t>EXP-2004</t>
  </si>
  <si>
    <t>Electricity bill payment</t>
  </si>
  <si>
    <t>INV-3052</t>
  </si>
  <si>
    <t>Outstanding invoice settled</t>
  </si>
  <si>
    <t>Miscellaneous expense</t>
  </si>
  <si>
    <t>Miscellaneous Expense</t>
  </si>
  <si>
    <t>EXP-2005</t>
  </si>
  <si>
    <t>Purchased packaging materials</t>
  </si>
  <si>
    <t>Evening sales</t>
  </si>
  <si>
    <t>RCPT-1063</t>
  </si>
  <si>
    <t>End-of-day sales</t>
  </si>
  <si>
    <t>Bank deposit</t>
  </si>
  <si>
    <t>Bank Deposit</t>
  </si>
  <si>
    <t>DEP-0801</t>
  </si>
  <si>
    <t>Daily cash deposit</t>
  </si>
  <si>
    <t>Cash adjustment</t>
  </si>
  <si>
    <t>Cash Adjustment</t>
  </si>
  <si>
    <t>ADJ-001</t>
  </si>
  <si>
    <t>Corrected counting difference</t>
  </si>
  <si>
    <t>Petty cash expense</t>
  </si>
  <si>
    <t>PC-002</t>
  </si>
  <si>
    <t>Purchased office refreshments</t>
  </si>
  <si>
    <t>Closing cash count</t>
  </si>
  <si>
    <t>Closing Balance</t>
  </si>
  <si>
    <t>CB-0801</t>
  </si>
  <si>
    <t>Cash reconciled successfully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</si>
</sst>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m&quot; &quot;d&quot;, &quot;yyyy"/>
    <numFmt numFmtId="165" formatCode="h:mm:ss am/pm"/>
    <numFmt numFmtId="166" formatCode="&quot;$&quot;#,##0.00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shrinkToFit="0" vertical="center" wrapText="1"/>
    </xf>
    <xf borderId="2" fillId="0" fontId="5" numFmtId="166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6" numFmtId="166" xfId="0" applyAlignment="1" applyBorder="1" applyFont="1" applyNumberFormat="1">
      <alignment horizontal="center" readingOrder="0" shrinkToFit="0" vertical="center" wrapText="1"/>
    </xf>
    <xf borderId="2" fillId="0" fontId="6" numFmtId="166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166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6" numFmtId="165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6" numFmtId="166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166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2" width="18.38"/>
    <col customWidth="1" min="3" max="3" width="26.25"/>
    <col customWidth="1" min="4" max="4" width="28.0"/>
    <col customWidth="1" min="5" max="7" width="18.0"/>
    <col customWidth="1" min="8" max="8" width="20.0"/>
    <col customWidth="1" min="9" max="9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7"/>
      <c r="B7" s="9"/>
      <c r="C7" s="11"/>
      <c r="D7" s="11"/>
      <c r="E7" s="12"/>
      <c r="F7" s="13"/>
      <c r="G7" s="13">
        <f>E7-F7</f>
        <v>0</v>
      </c>
      <c r="H7" s="11"/>
      <c r="I7" s="18"/>
    </row>
    <row r="8">
      <c r="A8" s="20"/>
      <c r="B8" s="21"/>
      <c r="C8" s="22"/>
      <c r="D8" s="22"/>
      <c r="E8" s="23"/>
      <c r="F8" s="25"/>
      <c r="G8" s="23">
        <f t="shared" ref="G8:G46" si="1">G7+E8-F8</f>
        <v>0</v>
      </c>
      <c r="H8" s="22"/>
      <c r="I8" s="26"/>
    </row>
    <row r="9">
      <c r="A9" s="20"/>
      <c r="B9" s="21"/>
      <c r="C9" s="22"/>
      <c r="D9" s="22"/>
      <c r="E9" s="25"/>
      <c r="F9" s="23"/>
      <c r="G9" s="23">
        <f t="shared" si="1"/>
        <v>0</v>
      </c>
      <c r="H9" s="22"/>
      <c r="I9" s="26"/>
    </row>
    <row r="10">
      <c r="A10" s="20"/>
      <c r="B10" s="21"/>
      <c r="C10" s="22"/>
      <c r="D10" s="22"/>
      <c r="E10" s="23"/>
      <c r="F10" s="25"/>
      <c r="G10" s="23">
        <f t="shared" si="1"/>
        <v>0</v>
      </c>
      <c r="H10" s="22"/>
      <c r="I10" s="26"/>
    </row>
    <row r="11">
      <c r="A11" s="20"/>
      <c r="B11" s="21"/>
      <c r="C11" s="22"/>
      <c r="D11" s="22"/>
      <c r="E11" s="23"/>
      <c r="F11" s="23"/>
      <c r="G11" s="23">
        <f t="shared" si="1"/>
        <v>0</v>
      </c>
      <c r="H11" s="22"/>
      <c r="I11" s="26"/>
    </row>
    <row r="12">
      <c r="A12" s="20"/>
      <c r="B12" s="21"/>
      <c r="C12" s="22"/>
      <c r="D12" s="22"/>
      <c r="E12" s="23"/>
      <c r="F12" s="23"/>
      <c r="G12" s="23">
        <f t="shared" si="1"/>
        <v>0</v>
      </c>
      <c r="H12" s="22"/>
      <c r="I12" s="26"/>
    </row>
    <row r="13">
      <c r="A13" s="20"/>
      <c r="B13" s="21"/>
      <c r="C13" s="22"/>
      <c r="D13" s="22"/>
      <c r="E13" s="23"/>
      <c r="F13" s="23"/>
      <c r="G13" s="23">
        <f t="shared" si="1"/>
        <v>0</v>
      </c>
      <c r="H13" s="22"/>
      <c r="I13" s="26"/>
    </row>
    <row r="14">
      <c r="A14" s="20"/>
      <c r="B14" s="21"/>
      <c r="C14" s="22"/>
      <c r="D14" s="22"/>
      <c r="E14" s="25"/>
      <c r="F14" s="25"/>
      <c r="G14" s="23">
        <f t="shared" si="1"/>
        <v>0</v>
      </c>
      <c r="H14" s="27"/>
      <c r="I14" s="26"/>
    </row>
    <row r="15">
      <c r="A15" s="20"/>
      <c r="B15" s="21"/>
      <c r="C15" s="22"/>
      <c r="D15" s="22"/>
      <c r="E15" s="23"/>
      <c r="F15" s="23"/>
      <c r="G15" s="23">
        <f t="shared" si="1"/>
        <v>0</v>
      </c>
      <c r="H15" s="22"/>
      <c r="I15" s="26"/>
    </row>
    <row r="16">
      <c r="A16" s="20"/>
      <c r="B16" s="21"/>
      <c r="C16" s="22"/>
      <c r="D16" s="22"/>
      <c r="E16" s="23"/>
      <c r="F16" s="23"/>
      <c r="G16" s="23">
        <f t="shared" si="1"/>
        <v>0</v>
      </c>
      <c r="H16" s="22"/>
      <c r="I16" s="26"/>
    </row>
    <row r="17">
      <c r="A17" s="20"/>
      <c r="B17" s="21"/>
      <c r="C17" s="22"/>
      <c r="D17" s="22"/>
      <c r="E17" s="23"/>
      <c r="F17" s="23"/>
      <c r="G17" s="23">
        <f t="shared" si="1"/>
        <v>0</v>
      </c>
      <c r="H17" s="22"/>
      <c r="I17" s="26"/>
    </row>
    <row r="18">
      <c r="A18" s="20"/>
      <c r="B18" s="21"/>
      <c r="C18" s="22"/>
      <c r="D18" s="22"/>
      <c r="E18" s="23"/>
      <c r="F18" s="23"/>
      <c r="G18" s="23">
        <f t="shared" si="1"/>
        <v>0</v>
      </c>
      <c r="H18" s="22"/>
      <c r="I18" s="26"/>
    </row>
    <row r="19">
      <c r="A19" s="20"/>
      <c r="B19" s="21"/>
      <c r="C19" s="22"/>
      <c r="D19" s="22"/>
      <c r="E19" s="23"/>
      <c r="F19" s="23"/>
      <c r="G19" s="23">
        <f t="shared" si="1"/>
        <v>0</v>
      </c>
      <c r="H19" s="22"/>
      <c r="I19" s="26"/>
    </row>
    <row r="20">
      <c r="A20" s="20"/>
      <c r="B20" s="21"/>
      <c r="C20" s="22"/>
      <c r="D20" s="22"/>
      <c r="E20" s="23"/>
      <c r="F20" s="23"/>
      <c r="G20" s="23">
        <f t="shared" si="1"/>
        <v>0</v>
      </c>
      <c r="H20" s="22"/>
      <c r="I20" s="26"/>
    </row>
    <row r="21">
      <c r="A21" s="20"/>
      <c r="B21" s="21"/>
      <c r="C21" s="22"/>
      <c r="D21" s="22"/>
      <c r="E21" s="23"/>
      <c r="F21" s="23"/>
      <c r="G21" s="23">
        <f t="shared" si="1"/>
        <v>0</v>
      </c>
      <c r="H21" s="22"/>
      <c r="I21" s="26"/>
    </row>
    <row r="22">
      <c r="A22" s="20"/>
      <c r="B22" s="21"/>
      <c r="C22" s="22"/>
      <c r="D22" s="22"/>
      <c r="E22" s="23"/>
      <c r="F22" s="23"/>
      <c r="G22" s="23">
        <f t="shared" si="1"/>
        <v>0</v>
      </c>
      <c r="H22" s="22"/>
      <c r="I22" s="26"/>
    </row>
    <row r="23">
      <c r="A23" s="20"/>
      <c r="B23" s="21"/>
      <c r="C23" s="22"/>
      <c r="D23" s="22"/>
      <c r="E23" s="23"/>
      <c r="F23" s="23"/>
      <c r="G23" s="23">
        <f t="shared" si="1"/>
        <v>0</v>
      </c>
      <c r="H23" s="22"/>
      <c r="I23" s="26"/>
    </row>
    <row r="24">
      <c r="A24" s="20"/>
      <c r="B24" s="21"/>
      <c r="C24" s="22"/>
      <c r="D24" s="22"/>
      <c r="E24" s="23"/>
      <c r="F24" s="23"/>
      <c r="G24" s="23">
        <f t="shared" si="1"/>
        <v>0</v>
      </c>
      <c r="H24" s="22"/>
      <c r="I24" s="26"/>
    </row>
    <row r="25">
      <c r="A25" s="20"/>
      <c r="B25" s="21"/>
      <c r="C25" s="22"/>
      <c r="D25" s="22"/>
      <c r="E25" s="23"/>
      <c r="F25" s="23"/>
      <c r="G25" s="23">
        <f t="shared" si="1"/>
        <v>0</v>
      </c>
      <c r="H25" s="22"/>
      <c r="I25" s="26"/>
    </row>
    <row r="26">
      <c r="A26" s="20"/>
      <c r="B26" s="21"/>
      <c r="C26" s="22"/>
      <c r="D26" s="22"/>
      <c r="E26" s="23"/>
      <c r="F26" s="23"/>
      <c r="G26" s="23">
        <f t="shared" si="1"/>
        <v>0</v>
      </c>
      <c r="H26" s="22"/>
      <c r="I26" s="26"/>
    </row>
    <row r="27">
      <c r="A27" s="20"/>
      <c r="B27" s="21"/>
      <c r="C27" s="22"/>
      <c r="D27" s="22"/>
      <c r="E27" s="23"/>
      <c r="F27" s="23"/>
      <c r="G27" s="23">
        <f t="shared" si="1"/>
        <v>0</v>
      </c>
      <c r="H27" s="22"/>
      <c r="I27" s="26"/>
    </row>
    <row r="28">
      <c r="A28" s="20"/>
      <c r="B28" s="21"/>
      <c r="C28" s="22"/>
      <c r="D28" s="22"/>
      <c r="E28" s="23"/>
      <c r="F28" s="23"/>
      <c r="G28" s="23">
        <f t="shared" si="1"/>
        <v>0</v>
      </c>
      <c r="H28" s="22"/>
      <c r="I28" s="26"/>
    </row>
    <row r="29">
      <c r="A29" s="20"/>
      <c r="B29" s="21"/>
      <c r="C29" s="22"/>
      <c r="D29" s="22"/>
      <c r="E29" s="23"/>
      <c r="F29" s="23"/>
      <c r="G29" s="23">
        <f t="shared" si="1"/>
        <v>0</v>
      </c>
      <c r="H29" s="22"/>
      <c r="I29" s="26"/>
    </row>
    <row r="30">
      <c r="A30" s="20"/>
      <c r="B30" s="21"/>
      <c r="C30" s="22"/>
      <c r="D30" s="22"/>
      <c r="E30" s="23"/>
      <c r="F30" s="23"/>
      <c r="G30" s="23">
        <f t="shared" si="1"/>
        <v>0</v>
      </c>
      <c r="H30" s="22"/>
      <c r="I30" s="26"/>
    </row>
    <row r="31">
      <c r="A31" s="20"/>
      <c r="B31" s="21"/>
      <c r="C31" s="22"/>
      <c r="D31" s="22"/>
      <c r="E31" s="23"/>
      <c r="F31" s="23"/>
      <c r="G31" s="23">
        <f t="shared" si="1"/>
        <v>0</v>
      </c>
      <c r="H31" s="22"/>
      <c r="I31" s="26"/>
    </row>
    <row r="32">
      <c r="A32" s="20"/>
      <c r="B32" s="21"/>
      <c r="C32" s="22"/>
      <c r="D32" s="22"/>
      <c r="E32" s="23"/>
      <c r="F32" s="23"/>
      <c r="G32" s="23">
        <f t="shared" si="1"/>
        <v>0</v>
      </c>
      <c r="H32" s="22"/>
      <c r="I32" s="26"/>
    </row>
    <row r="33">
      <c r="A33" s="20"/>
      <c r="B33" s="21"/>
      <c r="C33" s="22"/>
      <c r="D33" s="22"/>
      <c r="E33" s="23"/>
      <c r="F33" s="23"/>
      <c r="G33" s="23">
        <f t="shared" si="1"/>
        <v>0</v>
      </c>
      <c r="H33" s="22"/>
      <c r="I33" s="26"/>
    </row>
    <row r="34">
      <c r="A34" s="20"/>
      <c r="B34" s="21"/>
      <c r="C34" s="22"/>
      <c r="D34" s="22"/>
      <c r="E34" s="23"/>
      <c r="F34" s="23"/>
      <c r="G34" s="23">
        <f t="shared" si="1"/>
        <v>0</v>
      </c>
      <c r="H34" s="22"/>
      <c r="I34" s="26"/>
    </row>
    <row r="35">
      <c r="A35" s="20"/>
      <c r="B35" s="21"/>
      <c r="C35" s="22"/>
      <c r="D35" s="22"/>
      <c r="E35" s="23"/>
      <c r="F35" s="23"/>
      <c r="G35" s="23">
        <f t="shared" si="1"/>
        <v>0</v>
      </c>
      <c r="H35" s="22"/>
      <c r="I35" s="26"/>
    </row>
    <row r="36">
      <c r="A36" s="20"/>
      <c r="B36" s="21"/>
      <c r="C36" s="22"/>
      <c r="D36" s="22"/>
      <c r="E36" s="23"/>
      <c r="F36" s="23"/>
      <c r="G36" s="23">
        <f t="shared" si="1"/>
        <v>0</v>
      </c>
      <c r="H36" s="22"/>
      <c r="I36" s="26"/>
    </row>
    <row r="37">
      <c r="A37" s="20"/>
      <c r="B37" s="21"/>
      <c r="C37" s="22"/>
      <c r="D37" s="22"/>
      <c r="E37" s="23"/>
      <c r="F37" s="23"/>
      <c r="G37" s="23">
        <f t="shared" si="1"/>
        <v>0</v>
      </c>
      <c r="H37" s="22"/>
      <c r="I37" s="26"/>
    </row>
    <row r="38">
      <c r="A38" s="20"/>
      <c r="B38" s="21"/>
      <c r="C38" s="22"/>
      <c r="D38" s="22"/>
      <c r="E38" s="23"/>
      <c r="F38" s="23"/>
      <c r="G38" s="23">
        <f t="shared" si="1"/>
        <v>0</v>
      </c>
      <c r="H38" s="22"/>
      <c r="I38" s="26"/>
    </row>
    <row r="39">
      <c r="A39" s="20"/>
      <c r="B39" s="21"/>
      <c r="C39" s="22"/>
      <c r="D39" s="22"/>
      <c r="E39" s="23"/>
      <c r="F39" s="23"/>
      <c r="G39" s="23">
        <f t="shared" si="1"/>
        <v>0</v>
      </c>
      <c r="H39" s="22"/>
      <c r="I39" s="26"/>
    </row>
    <row r="40">
      <c r="A40" s="20"/>
      <c r="B40" s="21"/>
      <c r="C40" s="22"/>
      <c r="D40" s="22"/>
      <c r="E40" s="23"/>
      <c r="F40" s="23"/>
      <c r="G40" s="23">
        <f t="shared" si="1"/>
        <v>0</v>
      </c>
      <c r="H40" s="22"/>
      <c r="I40" s="26"/>
    </row>
    <row r="41">
      <c r="A41" s="20"/>
      <c r="B41" s="21"/>
      <c r="C41" s="22"/>
      <c r="D41" s="22"/>
      <c r="E41" s="23"/>
      <c r="F41" s="23"/>
      <c r="G41" s="23">
        <f t="shared" si="1"/>
        <v>0</v>
      </c>
      <c r="H41" s="22"/>
      <c r="I41" s="26"/>
    </row>
    <row r="42">
      <c r="A42" s="20"/>
      <c r="B42" s="21"/>
      <c r="C42" s="22"/>
      <c r="D42" s="22"/>
      <c r="E42" s="23"/>
      <c r="F42" s="23"/>
      <c r="G42" s="23">
        <f t="shared" si="1"/>
        <v>0</v>
      </c>
      <c r="H42" s="22"/>
      <c r="I42" s="26"/>
    </row>
    <row r="43">
      <c r="A43" s="20"/>
      <c r="B43" s="21"/>
      <c r="C43" s="22"/>
      <c r="D43" s="22"/>
      <c r="E43" s="23"/>
      <c r="F43" s="23"/>
      <c r="G43" s="23">
        <f t="shared" si="1"/>
        <v>0</v>
      </c>
      <c r="H43" s="22"/>
      <c r="I43" s="26"/>
    </row>
    <row r="44">
      <c r="A44" s="20"/>
      <c r="B44" s="21"/>
      <c r="C44" s="22"/>
      <c r="D44" s="22"/>
      <c r="E44" s="23"/>
      <c r="F44" s="23"/>
      <c r="G44" s="23">
        <f t="shared" si="1"/>
        <v>0</v>
      </c>
      <c r="H44" s="22"/>
      <c r="I44" s="26"/>
    </row>
    <row r="45">
      <c r="A45" s="20"/>
      <c r="B45" s="21"/>
      <c r="C45" s="22"/>
      <c r="D45" s="22"/>
      <c r="E45" s="23"/>
      <c r="F45" s="23"/>
      <c r="G45" s="23">
        <f t="shared" si="1"/>
        <v>0</v>
      </c>
      <c r="H45" s="22"/>
      <c r="I45" s="26"/>
    </row>
    <row r="46">
      <c r="A46" s="20"/>
      <c r="B46" s="21"/>
      <c r="C46" s="22"/>
      <c r="D46" s="22"/>
      <c r="E46" s="23"/>
      <c r="F46" s="23"/>
      <c r="G46" s="23">
        <f t="shared" si="1"/>
        <v>0</v>
      </c>
      <c r="H46" s="22"/>
      <c r="I46" s="26"/>
    </row>
  </sheetData>
  <mergeCells count="1">
    <mergeCell ref="A1:I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2" width="18.38"/>
    <col customWidth="1" min="3" max="3" width="26.25"/>
    <col customWidth="1" min="4" max="4" width="28.0"/>
    <col customWidth="1" min="5" max="7" width="18.0"/>
    <col customWidth="1" min="8" max="8" width="20.0"/>
    <col customWidth="1" min="9" max="9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5">
        <v>46235.0</v>
      </c>
      <c r="B7" s="6">
        <v>0.3333333333333333</v>
      </c>
      <c r="C7" s="8" t="s">
        <v>11</v>
      </c>
      <c r="D7" s="8" t="s">
        <v>12</v>
      </c>
      <c r="E7" s="10">
        <v>300.0</v>
      </c>
      <c r="F7" s="10">
        <v>0.0</v>
      </c>
      <c r="G7" s="13">
        <f>E7-F7</f>
        <v>300</v>
      </c>
      <c r="H7" s="8" t="s">
        <v>13</v>
      </c>
      <c r="I7" s="14" t="s">
        <v>14</v>
      </c>
    </row>
    <row r="8">
      <c r="A8" s="15">
        <v>46235.0</v>
      </c>
      <c r="B8" s="16">
        <v>0.3645833333333333</v>
      </c>
      <c r="C8" s="17" t="s">
        <v>15</v>
      </c>
      <c r="D8" s="17" t="s">
        <v>16</v>
      </c>
      <c r="E8" s="19">
        <v>185.5</v>
      </c>
      <c r="F8" s="19">
        <v>0.0</v>
      </c>
      <c r="G8" s="23">
        <f t="shared" ref="G8:G46" si="1">G7+E8-F8</f>
        <v>485.5</v>
      </c>
      <c r="H8" s="17" t="s">
        <v>17</v>
      </c>
      <c r="I8" s="24" t="s">
        <v>18</v>
      </c>
    </row>
    <row r="9">
      <c r="A9" s="15">
        <v>46235.0</v>
      </c>
      <c r="B9" s="16">
        <v>0.3958333333333333</v>
      </c>
      <c r="C9" s="17" t="s">
        <v>19</v>
      </c>
      <c r="D9" s="17" t="s">
        <v>20</v>
      </c>
      <c r="E9" s="19">
        <v>0.0</v>
      </c>
      <c r="F9" s="19">
        <v>32.75</v>
      </c>
      <c r="G9" s="23">
        <f t="shared" si="1"/>
        <v>452.75</v>
      </c>
      <c r="H9" s="17" t="s">
        <v>21</v>
      </c>
      <c r="I9" s="24" t="s">
        <v>22</v>
      </c>
    </row>
    <row r="10">
      <c r="A10" s="15">
        <v>46235.0</v>
      </c>
      <c r="B10" s="16">
        <v>0.4270833333333333</v>
      </c>
      <c r="C10" s="17" t="s">
        <v>23</v>
      </c>
      <c r="D10" s="17" t="s">
        <v>24</v>
      </c>
      <c r="E10" s="19">
        <v>96.0</v>
      </c>
      <c r="F10" s="19">
        <v>0.0</v>
      </c>
      <c r="G10" s="23">
        <f t="shared" si="1"/>
        <v>548.75</v>
      </c>
      <c r="H10" s="17" t="s">
        <v>25</v>
      </c>
      <c r="I10" s="24" t="s">
        <v>26</v>
      </c>
    </row>
    <row r="11">
      <c r="A11" s="15">
        <v>46235.0</v>
      </c>
      <c r="B11" s="16">
        <v>0.4895833333333333</v>
      </c>
      <c r="C11" s="17" t="s">
        <v>27</v>
      </c>
      <c r="D11" s="17" t="s">
        <v>28</v>
      </c>
      <c r="E11" s="19">
        <v>0.0</v>
      </c>
      <c r="F11" s="19">
        <v>24.5</v>
      </c>
      <c r="G11" s="23">
        <f t="shared" si="1"/>
        <v>524.25</v>
      </c>
      <c r="H11" s="17" t="s">
        <v>29</v>
      </c>
      <c r="I11" s="24" t="s">
        <v>30</v>
      </c>
    </row>
    <row r="12">
      <c r="A12" s="15">
        <v>46235.0</v>
      </c>
      <c r="B12" s="16">
        <v>0.5208333333333334</v>
      </c>
      <c r="C12" s="17" t="s">
        <v>31</v>
      </c>
      <c r="D12" s="17" t="s">
        <v>16</v>
      </c>
      <c r="E12" s="19">
        <v>268.2</v>
      </c>
      <c r="F12" s="19">
        <v>0.0</v>
      </c>
      <c r="G12" s="23">
        <f t="shared" si="1"/>
        <v>792.45</v>
      </c>
      <c r="H12" s="17" t="s">
        <v>32</v>
      </c>
      <c r="I12" s="24" t="s">
        <v>33</v>
      </c>
    </row>
    <row r="13">
      <c r="A13" s="15">
        <v>46235.0</v>
      </c>
      <c r="B13" s="16">
        <v>0.5520833333333334</v>
      </c>
      <c r="C13" s="17" t="s">
        <v>34</v>
      </c>
      <c r="D13" s="17" t="s">
        <v>35</v>
      </c>
      <c r="E13" s="19">
        <v>0.0</v>
      </c>
      <c r="F13" s="19">
        <v>18.0</v>
      </c>
      <c r="G13" s="23">
        <f t="shared" si="1"/>
        <v>774.45</v>
      </c>
      <c r="H13" s="17" t="s">
        <v>36</v>
      </c>
      <c r="I13" s="24" t="s">
        <v>37</v>
      </c>
    </row>
    <row r="14">
      <c r="A14" s="15">
        <v>46235.0</v>
      </c>
      <c r="B14" s="16">
        <v>0.5833333333333334</v>
      </c>
      <c r="C14" s="17" t="s">
        <v>38</v>
      </c>
      <c r="D14" s="17" t="s">
        <v>16</v>
      </c>
      <c r="E14" s="19">
        <v>142.8</v>
      </c>
      <c r="F14" s="19">
        <v>0.0</v>
      </c>
      <c r="G14" s="23">
        <f t="shared" si="1"/>
        <v>917.25</v>
      </c>
      <c r="H14" s="17" t="s">
        <v>39</v>
      </c>
      <c r="I14" s="24" t="s">
        <v>40</v>
      </c>
    </row>
    <row r="15">
      <c r="A15" s="15">
        <v>46235.0</v>
      </c>
      <c r="B15" s="16">
        <v>0.6319444444444444</v>
      </c>
      <c r="C15" s="17" t="s">
        <v>41</v>
      </c>
      <c r="D15" s="17" t="s">
        <v>42</v>
      </c>
      <c r="E15" s="19">
        <v>50.0</v>
      </c>
      <c r="F15" s="19">
        <v>0.0</v>
      </c>
      <c r="G15" s="23">
        <f t="shared" si="1"/>
        <v>967.25</v>
      </c>
      <c r="H15" s="17" t="s">
        <v>43</v>
      </c>
      <c r="I15" s="24" t="s">
        <v>44</v>
      </c>
    </row>
    <row r="16">
      <c r="A16" s="15">
        <v>46235.0</v>
      </c>
      <c r="B16" s="16">
        <v>0.65625</v>
      </c>
      <c r="C16" s="17" t="s">
        <v>45</v>
      </c>
      <c r="D16" s="17" t="s">
        <v>46</v>
      </c>
      <c r="E16" s="19">
        <v>0.0</v>
      </c>
      <c r="F16" s="19">
        <v>27.9</v>
      </c>
      <c r="G16" s="23">
        <f t="shared" si="1"/>
        <v>939.35</v>
      </c>
      <c r="H16" s="17" t="s">
        <v>47</v>
      </c>
      <c r="I16" s="24" t="s">
        <v>48</v>
      </c>
    </row>
    <row r="17">
      <c r="A17" s="15">
        <v>46235.0</v>
      </c>
      <c r="B17" s="16">
        <v>0.6805555555555556</v>
      </c>
      <c r="C17" s="17" t="s">
        <v>49</v>
      </c>
      <c r="D17" s="17" t="s">
        <v>16</v>
      </c>
      <c r="E17" s="19">
        <v>211.4</v>
      </c>
      <c r="F17" s="19">
        <v>0.0</v>
      </c>
      <c r="G17" s="23">
        <f t="shared" si="1"/>
        <v>1150.75</v>
      </c>
      <c r="H17" s="17" t="s">
        <v>50</v>
      </c>
      <c r="I17" s="24" t="s">
        <v>51</v>
      </c>
    </row>
    <row r="18">
      <c r="A18" s="15">
        <v>46235.0</v>
      </c>
      <c r="B18" s="16">
        <v>0.7118055555555556</v>
      </c>
      <c r="C18" s="17" t="s">
        <v>52</v>
      </c>
      <c r="D18" s="17" t="s">
        <v>53</v>
      </c>
      <c r="E18" s="19">
        <v>0.0</v>
      </c>
      <c r="F18" s="19">
        <v>75.0</v>
      </c>
      <c r="G18" s="23">
        <f t="shared" si="1"/>
        <v>1075.75</v>
      </c>
      <c r="H18" s="17" t="s">
        <v>54</v>
      </c>
      <c r="I18" s="24" t="s">
        <v>55</v>
      </c>
    </row>
    <row r="19">
      <c r="A19" s="15">
        <v>46235.0</v>
      </c>
      <c r="B19" s="16">
        <v>0.7291666666666666</v>
      </c>
      <c r="C19" s="17" t="s">
        <v>23</v>
      </c>
      <c r="D19" s="17" t="s">
        <v>24</v>
      </c>
      <c r="E19" s="19">
        <v>125.0</v>
      </c>
      <c r="F19" s="19">
        <v>0.0</v>
      </c>
      <c r="G19" s="23">
        <f t="shared" si="1"/>
        <v>1200.75</v>
      </c>
      <c r="H19" s="17" t="s">
        <v>56</v>
      </c>
      <c r="I19" s="24" t="s">
        <v>57</v>
      </c>
    </row>
    <row r="20">
      <c r="A20" s="15">
        <v>46235.0</v>
      </c>
      <c r="B20" s="16">
        <v>0.7569444444444444</v>
      </c>
      <c r="C20" s="17" t="s">
        <v>58</v>
      </c>
      <c r="D20" s="17" t="s">
        <v>59</v>
      </c>
      <c r="E20" s="19">
        <v>0.0</v>
      </c>
      <c r="F20" s="19">
        <v>14.25</v>
      </c>
      <c r="G20" s="23">
        <f t="shared" si="1"/>
        <v>1186.5</v>
      </c>
      <c r="H20" s="17" t="s">
        <v>60</v>
      </c>
      <c r="I20" s="24" t="s">
        <v>61</v>
      </c>
    </row>
    <row r="21">
      <c r="A21" s="15">
        <v>46235.0</v>
      </c>
      <c r="B21" s="16">
        <v>0.78125</v>
      </c>
      <c r="C21" s="17" t="s">
        <v>62</v>
      </c>
      <c r="D21" s="17" t="s">
        <v>16</v>
      </c>
      <c r="E21" s="19">
        <v>189.6</v>
      </c>
      <c r="F21" s="19">
        <v>0.0</v>
      </c>
      <c r="G21" s="23">
        <f t="shared" si="1"/>
        <v>1376.1</v>
      </c>
      <c r="H21" s="17" t="s">
        <v>63</v>
      </c>
      <c r="I21" s="24" t="s">
        <v>64</v>
      </c>
    </row>
    <row r="22">
      <c r="A22" s="15">
        <v>46235.0</v>
      </c>
      <c r="B22" s="16">
        <v>0.7986111111111112</v>
      </c>
      <c r="C22" s="17" t="s">
        <v>65</v>
      </c>
      <c r="D22" s="17" t="s">
        <v>66</v>
      </c>
      <c r="E22" s="19">
        <v>0.0</v>
      </c>
      <c r="F22" s="19">
        <v>1000.0</v>
      </c>
      <c r="G22" s="23">
        <f t="shared" si="1"/>
        <v>376.1</v>
      </c>
      <c r="H22" s="17" t="s">
        <v>67</v>
      </c>
      <c r="I22" s="24" t="s">
        <v>68</v>
      </c>
    </row>
    <row r="23">
      <c r="A23" s="15">
        <v>46235.0</v>
      </c>
      <c r="B23" s="16">
        <v>0.8055555555555556</v>
      </c>
      <c r="C23" s="17" t="s">
        <v>69</v>
      </c>
      <c r="D23" s="17" t="s">
        <v>70</v>
      </c>
      <c r="E23" s="19">
        <v>5.0</v>
      </c>
      <c r="F23" s="19">
        <v>0.0</v>
      </c>
      <c r="G23" s="23">
        <f t="shared" si="1"/>
        <v>381.1</v>
      </c>
      <c r="H23" s="17" t="s">
        <v>71</v>
      </c>
      <c r="I23" s="24" t="s">
        <v>72</v>
      </c>
    </row>
    <row r="24">
      <c r="A24" s="15">
        <v>46235.0</v>
      </c>
      <c r="B24" s="16">
        <v>0.8125</v>
      </c>
      <c r="C24" s="17" t="s">
        <v>73</v>
      </c>
      <c r="D24" s="17" t="s">
        <v>42</v>
      </c>
      <c r="E24" s="19">
        <v>0.0</v>
      </c>
      <c r="F24" s="19">
        <v>21.1</v>
      </c>
      <c r="G24" s="23">
        <f t="shared" si="1"/>
        <v>360</v>
      </c>
      <c r="H24" s="17" t="s">
        <v>74</v>
      </c>
      <c r="I24" s="24" t="s">
        <v>75</v>
      </c>
    </row>
    <row r="25">
      <c r="A25" s="15">
        <v>46235.0</v>
      </c>
      <c r="B25" s="16">
        <v>0.8229166666666666</v>
      </c>
      <c r="C25" s="17" t="s">
        <v>76</v>
      </c>
      <c r="D25" s="17" t="s">
        <v>77</v>
      </c>
      <c r="E25" s="19">
        <v>0.0</v>
      </c>
      <c r="F25" s="19">
        <v>0.0</v>
      </c>
      <c r="G25" s="23">
        <f t="shared" si="1"/>
        <v>360</v>
      </c>
      <c r="H25" s="17" t="s">
        <v>78</v>
      </c>
      <c r="I25" s="24" t="s">
        <v>79</v>
      </c>
    </row>
    <row r="26">
      <c r="A26" s="20"/>
      <c r="B26" s="21"/>
      <c r="C26" s="22"/>
      <c r="D26" s="22"/>
      <c r="E26" s="23"/>
      <c r="F26" s="23"/>
      <c r="G26" s="23">
        <f t="shared" si="1"/>
        <v>360</v>
      </c>
      <c r="H26" s="22"/>
      <c r="I26" s="26"/>
    </row>
    <row r="27">
      <c r="A27" s="20"/>
      <c r="B27" s="21"/>
      <c r="C27" s="22"/>
      <c r="D27" s="22"/>
      <c r="E27" s="23"/>
      <c r="F27" s="23"/>
      <c r="G27" s="23">
        <f t="shared" si="1"/>
        <v>360</v>
      </c>
      <c r="H27" s="22"/>
      <c r="I27" s="26"/>
    </row>
    <row r="28">
      <c r="A28" s="20"/>
      <c r="B28" s="21"/>
      <c r="C28" s="22"/>
      <c r="D28" s="22"/>
      <c r="E28" s="23"/>
      <c r="F28" s="23"/>
      <c r="G28" s="23">
        <f t="shared" si="1"/>
        <v>360</v>
      </c>
      <c r="H28" s="22"/>
      <c r="I28" s="26"/>
    </row>
    <row r="29">
      <c r="A29" s="20"/>
      <c r="B29" s="21"/>
      <c r="C29" s="22"/>
      <c r="D29" s="22"/>
      <c r="E29" s="23"/>
      <c r="F29" s="23"/>
      <c r="G29" s="23">
        <f t="shared" si="1"/>
        <v>360</v>
      </c>
      <c r="H29" s="22"/>
      <c r="I29" s="26"/>
    </row>
    <row r="30">
      <c r="A30" s="20"/>
      <c r="B30" s="21"/>
      <c r="C30" s="22"/>
      <c r="D30" s="22"/>
      <c r="E30" s="23"/>
      <c r="F30" s="23"/>
      <c r="G30" s="23">
        <f t="shared" si="1"/>
        <v>360</v>
      </c>
      <c r="H30" s="22"/>
      <c r="I30" s="26"/>
    </row>
    <row r="31">
      <c r="A31" s="20"/>
      <c r="B31" s="21"/>
      <c r="C31" s="22"/>
      <c r="D31" s="22"/>
      <c r="E31" s="23"/>
      <c r="F31" s="23"/>
      <c r="G31" s="23">
        <f t="shared" si="1"/>
        <v>360</v>
      </c>
      <c r="H31" s="22"/>
      <c r="I31" s="26"/>
    </row>
    <row r="32">
      <c r="A32" s="20"/>
      <c r="B32" s="21"/>
      <c r="C32" s="22"/>
      <c r="D32" s="22"/>
      <c r="E32" s="23"/>
      <c r="F32" s="23"/>
      <c r="G32" s="23">
        <f t="shared" si="1"/>
        <v>360</v>
      </c>
      <c r="H32" s="22"/>
      <c r="I32" s="26"/>
    </row>
    <row r="33">
      <c r="A33" s="20"/>
      <c r="B33" s="21"/>
      <c r="C33" s="22"/>
      <c r="D33" s="22"/>
      <c r="E33" s="23"/>
      <c r="F33" s="23"/>
      <c r="G33" s="23">
        <f t="shared" si="1"/>
        <v>360</v>
      </c>
      <c r="H33" s="22"/>
      <c r="I33" s="26"/>
    </row>
    <row r="34">
      <c r="A34" s="20"/>
      <c r="B34" s="21"/>
      <c r="C34" s="22"/>
      <c r="D34" s="22"/>
      <c r="E34" s="23"/>
      <c r="F34" s="23"/>
      <c r="G34" s="23">
        <f t="shared" si="1"/>
        <v>360</v>
      </c>
      <c r="H34" s="22"/>
      <c r="I34" s="26"/>
    </row>
    <row r="35">
      <c r="A35" s="20"/>
      <c r="B35" s="21"/>
      <c r="C35" s="22"/>
      <c r="D35" s="22"/>
      <c r="E35" s="23"/>
      <c r="F35" s="23"/>
      <c r="G35" s="23">
        <f t="shared" si="1"/>
        <v>360</v>
      </c>
      <c r="H35" s="22"/>
      <c r="I35" s="26"/>
    </row>
    <row r="36">
      <c r="A36" s="20"/>
      <c r="B36" s="21"/>
      <c r="C36" s="22"/>
      <c r="D36" s="22"/>
      <c r="E36" s="23"/>
      <c r="F36" s="23"/>
      <c r="G36" s="23">
        <f t="shared" si="1"/>
        <v>360</v>
      </c>
      <c r="H36" s="22"/>
      <c r="I36" s="26"/>
    </row>
    <row r="37">
      <c r="A37" s="20"/>
      <c r="B37" s="21"/>
      <c r="C37" s="22"/>
      <c r="D37" s="22"/>
      <c r="E37" s="23"/>
      <c r="F37" s="23"/>
      <c r="G37" s="23">
        <f t="shared" si="1"/>
        <v>360</v>
      </c>
      <c r="H37" s="22"/>
      <c r="I37" s="26"/>
    </row>
    <row r="38">
      <c r="A38" s="20"/>
      <c r="B38" s="21"/>
      <c r="C38" s="22"/>
      <c r="D38" s="22"/>
      <c r="E38" s="23"/>
      <c r="F38" s="23"/>
      <c r="G38" s="23">
        <f t="shared" si="1"/>
        <v>360</v>
      </c>
      <c r="H38" s="22"/>
      <c r="I38" s="26"/>
    </row>
    <row r="39">
      <c r="A39" s="20"/>
      <c r="B39" s="21"/>
      <c r="C39" s="22"/>
      <c r="D39" s="22"/>
      <c r="E39" s="23"/>
      <c r="F39" s="23"/>
      <c r="G39" s="23">
        <f t="shared" si="1"/>
        <v>360</v>
      </c>
      <c r="H39" s="22"/>
      <c r="I39" s="26"/>
    </row>
    <row r="40">
      <c r="A40" s="20"/>
      <c r="B40" s="21"/>
      <c r="C40" s="22"/>
      <c r="D40" s="22"/>
      <c r="E40" s="23"/>
      <c r="F40" s="23"/>
      <c r="G40" s="23">
        <f t="shared" si="1"/>
        <v>360</v>
      </c>
      <c r="H40" s="22"/>
      <c r="I40" s="26"/>
    </row>
    <row r="41">
      <c r="A41" s="20"/>
      <c r="B41" s="21"/>
      <c r="C41" s="22"/>
      <c r="D41" s="22"/>
      <c r="E41" s="23"/>
      <c r="F41" s="23"/>
      <c r="G41" s="23">
        <f t="shared" si="1"/>
        <v>360</v>
      </c>
      <c r="H41" s="22"/>
      <c r="I41" s="26"/>
    </row>
    <row r="42">
      <c r="A42" s="20"/>
      <c r="B42" s="21"/>
      <c r="C42" s="22"/>
      <c r="D42" s="22"/>
      <c r="E42" s="23"/>
      <c r="F42" s="23"/>
      <c r="G42" s="23">
        <f t="shared" si="1"/>
        <v>360</v>
      </c>
      <c r="H42" s="22"/>
      <c r="I42" s="26"/>
    </row>
    <row r="43">
      <c r="A43" s="20"/>
      <c r="B43" s="21"/>
      <c r="C43" s="22"/>
      <c r="D43" s="22"/>
      <c r="E43" s="23"/>
      <c r="F43" s="23"/>
      <c r="G43" s="23">
        <f t="shared" si="1"/>
        <v>360</v>
      </c>
      <c r="H43" s="22"/>
      <c r="I43" s="26"/>
    </row>
    <row r="44">
      <c r="A44" s="20"/>
      <c r="B44" s="21"/>
      <c r="C44" s="22"/>
      <c r="D44" s="22"/>
      <c r="E44" s="23"/>
      <c r="F44" s="23"/>
      <c r="G44" s="23">
        <f t="shared" si="1"/>
        <v>360</v>
      </c>
      <c r="H44" s="22"/>
      <c r="I44" s="26"/>
    </row>
    <row r="45">
      <c r="A45" s="20"/>
      <c r="B45" s="21"/>
      <c r="C45" s="22"/>
      <c r="D45" s="22"/>
      <c r="E45" s="23"/>
      <c r="F45" s="23"/>
      <c r="G45" s="23">
        <f t="shared" si="1"/>
        <v>360</v>
      </c>
      <c r="H45" s="22"/>
      <c r="I45" s="26"/>
    </row>
    <row r="46">
      <c r="A46" s="20"/>
      <c r="B46" s="21"/>
      <c r="C46" s="22"/>
      <c r="D46" s="22"/>
      <c r="E46" s="23"/>
      <c r="F46" s="23"/>
      <c r="G46" s="23">
        <f t="shared" si="1"/>
        <v>360</v>
      </c>
      <c r="H46" s="22"/>
      <c r="I46" s="26"/>
    </row>
  </sheetData>
  <mergeCells count="1">
    <mergeCell ref="A1:I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