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Petty Cash Log Template" sheetId="1" r:id="rId5"/>
    <sheet state="visible" name="Petty Cash Log Template Example" sheetId="2" r:id="rId6"/>
  </sheets>
  <definedNames/>
  <calcPr/>
</workbook>
</file>

<file path=xl/sharedStrings.xml><?xml version="1.0" encoding="utf-8"?>
<sst xmlns="http://schemas.openxmlformats.org/spreadsheetml/2006/main" count="120" uniqueCount="94">
  <si>
    <r>
      <rPr>
        <rFont val="Work Sans"/>
        <b/>
        <color rgb="FF161653"/>
        <sz val="25.0"/>
      </rPr>
      <t xml:space="preserve">Petty Cash Log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</si>
  <si>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Petty Cash Log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</si>
  <si>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Date</t>
  </si>
  <si>
    <t>Description</t>
  </si>
  <si>
    <t>Category</t>
  </si>
  <si>
    <t>Cash In</t>
  </si>
  <si>
    <t>Cash Out</t>
  </si>
  <si>
    <t>Balance</t>
  </si>
  <si>
    <t>Paid To</t>
  </si>
  <si>
    <t>Receipt No.</t>
  </si>
  <si>
    <t>Notes</t>
  </si>
  <si>
    <t>Initial petty cash fund</t>
  </si>
  <si>
    <t>Cash Replenishment</t>
  </si>
  <si>
    <t>Main Office</t>
  </si>
  <si>
    <t>PC-001</t>
  </si>
  <si>
    <t>Starting balance</t>
  </si>
  <si>
    <t>Printer paper</t>
  </si>
  <si>
    <t>Office Supplies</t>
  </si>
  <si>
    <t>Office Depot</t>
  </si>
  <si>
    <t>R-1001</t>
  </si>
  <si>
    <t>Standard copy paper</t>
  </si>
  <si>
    <t>Postage stamps</t>
  </si>
  <si>
    <t>Postage</t>
  </si>
  <si>
    <t>USPS</t>
  </si>
  <si>
    <t>R-1002</t>
  </si>
  <si>
    <t>Mailing supplies</t>
  </si>
  <si>
    <t>Cleaning supplies</t>
  </si>
  <si>
    <t>Cleaning Supplies</t>
  </si>
  <si>
    <t>CleanMart</t>
  </si>
  <si>
    <t>R-1003</t>
  </si>
  <si>
    <t>Office cleaning items</t>
  </si>
  <si>
    <t>Parking reimbursement</t>
  </si>
  <si>
    <t>Transportation</t>
  </si>
  <si>
    <t>James Wilson</t>
  </si>
  <si>
    <t>R-1004</t>
  </si>
  <si>
    <t>Client meeting parking</t>
  </si>
  <si>
    <t>Printer ink</t>
  </si>
  <si>
    <t>R-1005</t>
  </si>
  <si>
    <t>Black ink cartridge</t>
  </si>
  <si>
    <t>Coffee and refreshments</t>
  </si>
  <si>
    <t>Meals</t>
  </si>
  <si>
    <t>Corner Cafe</t>
  </si>
  <si>
    <t>R-1006</t>
  </si>
  <si>
    <t>Staff meeting</t>
  </si>
  <si>
    <t>Local courier fee</t>
  </si>
  <si>
    <t>Quick Courier</t>
  </si>
  <si>
    <t>R-1007</t>
  </si>
  <si>
    <t>Document delivery</t>
  </si>
  <si>
    <t>Light bulbs</t>
  </si>
  <si>
    <t>Minor Repairs</t>
  </si>
  <si>
    <t>Home Supply Co.</t>
  </si>
  <si>
    <t>R-1008</t>
  </si>
  <si>
    <t>Replacement bulbs</t>
  </si>
  <si>
    <t>Envelopes</t>
  </si>
  <si>
    <t>Paper Plus</t>
  </si>
  <si>
    <t>R-1009</t>
  </si>
  <si>
    <t>Mailing envelopes</t>
  </si>
  <si>
    <t>Sarah Miller</t>
  </si>
  <si>
    <t>R-1010</t>
  </si>
  <si>
    <t>Business appointment</t>
  </si>
  <si>
    <t>First aid supplies</t>
  </si>
  <si>
    <t>Miscellaneous</t>
  </si>
  <si>
    <t>HealthMart</t>
  </si>
  <si>
    <t>R-1011</t>
  </si>
  <si>
    <t>Office first aid restock</t>
  </si>
  <si>
    <t>Printing services</t>
  </si>
  <si>
    <t>Printing</t>
  </si>
  <si>
    <t>Print Center</t>
  </si>
  <si>
    <t>R-1012</t>
  </si>
  <si>
    <t>Training materials</t>
  </si>
  <si>
    <t>Batteries</t>
  </si>
  <si>
    <t>Tech Store</t>
  </si>
  <si>
    <t>R-1013</t>
  </si>
  <si>
    <t>Batteries for office equipment</t>
  </si>
  <si>
    <t>Courier service</t>
  </si>
  <si>
    <t>R-1014</t>
  </si>
  <si>
    <t>Contract documents</t>
  </si>
  <si>
    <t>Notepads and pens</t>
  </si>
  <si>
    <t>Stationery World</t>
  </si>
  <si>
    <t>R-1015</t>
  </si>
  <si>
    <t>General office supplies</t>
  </si>
  <si>
    <t>Employee refreshments</t>
  </si>
  <si>
    <t>R-1016</t>
  </si>
  <si>
    <t>Team meeting</t>
  </si>
  <si>
    <t>Minor plumbing repair</t>
  </si>
  <si>
    <t>Mike's Repairs</t>
  </si>
  <si>
    <t>R-1017</t>
  </si>
  <si>
    <t>Repaired leaking faucet</t>
  </si>
  <si>
    <t>Emily Davis</t>
  </si>
  <si>
    <t>R-1018</t>
  </si>
  <si>
    <t>Client visit</t>
  </si>
  <si>
    <t>Petty cash replenishment</t>
  </si>
  <si>
    <t>PC-002</t>
  </si>
  <si>
    <t>Monthly cash replenishment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</si>
</sst>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m&quot; &quot;d&quot;, &quot;yyyy"/>
    <numFmt numFmtId="165" formatCode="&quot;$&quot;#,##0.00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164" xfId="0" applyAlignment="1" applyBorder="1" applyFont="1" applyNumberFormat="1">
      <alignment horizontal="center" shrinkToFit="0" vertical="center" wrapText="1"/>
    </xf>
    <xf borderId="2" fillId="0" fontId="6" numFmtId="164" xfId="0" applyAlignment="1" applyBorder="1" applyFont="1" applyNumberFormat="1">
      <alignment horizontal="center" readingOrder="0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6" numFmtId="165" xfId="0" applyAlignment="1" applyBorder="1" applyFont="1" applyNumberFormat="1">
      <alignment horizontal="center" readingOrder="0" shrinkToFit="0" vertical="center" wrapText="1"/>
    </xf>
    <xf borderId="2" fillId="0" fontId="6" numFmtId="49" xfId="0" applyAlignment="1" applyBorder="1" applyFont="1" applyNumberFormat="1">
      <alignment horizontal="left" readingOrder="0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6" numFmtId="165" xfId="0" applyAlignment="1" applyBorder="1" applyFont="1" applyNumberFormat="1">
      <alignment horizontal="center" readingOrder="0" shrinkToFit="0" vertical="center" wrapText="1"/>
    </xf>
    <xf borderId="3" fillId="0" fontId="6" numFmtId="49" xfId="0" applyAlignment="1" applyBorder="1" applyFont="1" applyNumberFormat="1">
      <alignment horizontal="left" readingOrder="0" shrinkToFit="0" vertical="center" wrapText="1"/>
    </xf>
    <xf borderId="3" fillId="0" fontId="5" numFmtId="164" xfId="0" applyAlignment="1" applyBorder="1" applyFont="1" applyNumberFormat="1">
      <alignment horizontal="center" shrinkToFit="0" vertical="center" wrapText="1"/>
    </xf>
    <xf borderId="3" fillId="0" fontId="5" numFmtId="49" xfId="0" applyAlignment="1" applyBorder="1" applyFont="1" applyNumberFormat="1">
      <alignment horizontal="center" shrinkToFit="0" vertical="center" wrapText="1"/>
    </xf>
    <xf borderId="3" fillId="0" fontId="5" numFmtId="165" xfId="0" applyAlignment="1" applyBorder="1" applyFont="1" applyNumberFormat="1">
      <alignment horizontal="center" shrinkToFit="0" vertical="center" wrapText="1"/>
    </xf>
    <xf borderId="3" fillId="0" fontId="5" numFmtId="49" xfId="0" applyAlignment="1" applyBorder="1" applyFont="1" applyNumberFormat="1">
      <alignment horizontal="left" shrinkToFit="0" vertical="center" wrapText="1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5" numFmtId="165" xfId="0" applyAlignment="1" applyBorder="1" applyFont="1" applyNumberFormat="1">
      <alignment horizontal="center" readingOrder="0" shrinkToFit="0" vertical="center" wrapText="1"/>
    </xf>
    <xf borderId="2" fillId="0" fontId="5" numFmtId="165" xfId="0" applyAlignment="1" applyBorder="1" applyFont="1" applyNumberFormat="1">
      <alignment horizontal="center" shrinkToFit="0" vertical="center" wrapText="1"/>
    </xf>
    <xf borderId="2" fillId="0" fontId="5" numFmtId="49" xfId="0" applyAlignment="1" applyBorder="1" applyFont="1" applyNumberFormat="1">
      <alignment horizontal="left" shrinkToFit="0" vertical="center" wrapText="1"/>
    </xf>
    <xf borderId="3" fillId="0" fontId="5" numFmtId="165" xfId="0" applyAlignment="1" applyBorder="1" applyFont="1" applyNumberForma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9.5"/>
    <col customWidth="1" min="2" max="2" width="29.63"/>
    <col customWidth="1" min="3" max="3" width="25.63"/>
    <col customWidth="1" min="4" max="6" width="18.0"/>
    <col customWidth="1" min="7" max="7" width="26.5"/>
    <col customWidth="1" min="8" max="8" width="20.13"/>
    <col customWidth="1" min="9" max="9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4" t="s">
        <v>10</v>
      </c>
    </row>
    <row r="7">
      <c r="A7" s="5"/>
      <c r="B7" s="18"/>
      <c r="C7" s="18"/>
      <c r="D7" s="19"/>
      <c r="E7" s="19"/>
      <c r="F7" s="20">
        <f>D7-E7</f>
        <v>0</v>
      </c>
      <c r="G7" s="18"/>
      <c r="H7" s="18"/>
      <c r="I7" s="21"/>
    </row>
    <row r="8">
      <c r="A8" s="14"/>
      <c r="B8" s="15"/>
      <c r="C8" s="15"/>
      <c r="D8" s="16"/>
      <c r="E8" s="22"/>
      <c r="F8" s="16">
        <f t="shared" ref="F8:F46" si="1">F7+D8-E8</f>
        <v>0</v>
      </c>
      <c r="G8" s="15"/>
      <c r="H8" s="15"/>
      <c r="I8" s="17"/>
    </row>
    <row r="9">
      <c r="A9" s="14"/>
      <c r="B9" s="15"/>
      <c r="C9" s="15"/>
      <c r="D9" s="16"/>
      <c r="E9" s="16"/>
      <c r="F9" s="16">
        <f t="shared" si="1"/>
        <v>0</v>
      </c>
      <c r="G9" s="15"/>
      <c r="H9" s="15"/>
      <c r="I9" s="17"/>
    </row>
    <row r="10">
      <c r="A10" s="14"/>
      <c r="B10" s="15"/>
      <c r="C10" s="15"/>
      <c r="D10" s="16"/>
      <c r="E10" s="16"/>
      <c r="F10" s="16">
        <f t="shared" si="1"/>
        <v>0</v>
      </c>
      <c r="G10" s="15"/>
      <c r="H10" s="15"/>
      <c r="I10" s="17"/>
    </row>
    <row r="11">
      <c r="A11" s="14"/>
      <c r="B11" s="15"/>
      <c r="C11" s="15"/>
      <c r="D11" s="16"/>
      <c r="E11" s="16"/>
      <c r="F11" s="16">
        <f t="shared" si="1"/>
        <v>0</v>
      </c>
      <c r="G11" s="15"/>
      <c r="H11" s="15"/>
      <c r="I11" s="17"/>
    </row>
    <row r="12">
      <c r="A12" s="14"/>
      <c r="B12" s="15"/>
      <c r="C12" s="15"/>
      <c r="D12" s="16"/>
      <c r="E12" s="16"/>
      <c r="F12" s="16">
        <f t="shared" si="1"/>
        <v>0</v>
      </c>
      <c r="G12" s="15"/>
      <c r="H12" s="15"/>
      <c r="I12" s="17"/>
    </row>
    <row r="13">
      <c r="A13" s="14"/>
      <c r="B13" s="15"/>
      <c r="C13" s="15"/>
      <c r="D13" s="16"/>
      <c r="E13" s="16"/>
      <c r="F13" s="16">
        <f t="shared" si="1"/>
        <v>0</v>
      </c>
      <c r="G13" s="15"/>
      <c r="H13" s="15"/>
      <c r="I13" s="17"/>
    </row>
    <row r="14">
      <c r="A14" s="14"/>
      <c r="B14" s="15"/>
      <c r="C14" s="15"/>
      <c r="D14" s="16"/>
      <c r="E14" s="22"/>
      <c r="F14" s="16">
        <f t="shared" si="1"/>
        <v>0</v>
      </c>
      <c r="G14" s="23"/>
      <c r="H14" s="23"/>
      <c r="I14" s="17"/>
    </row>
    <row r="15">
      <c r="A15" s="14"/>
      <c r="B15" s="15"/>
      <c r="C15" s="15"/>
      <c r="D15" s="16"/>
      <c r="E15" s="16"/>
      <c r="F15" s="16">
        <f t="shared" si="1"/>
        <v>0</v>
      </c>
      <c r="G15" s="15"/>
      <c r="H15" s="15"/>
      <c r="I15" s="17"/>
    </row>
    <row r="16">
      <c r="A16" s="14"/>
      <c r="B16" s="15"/>
      <c r="C16" s="15"/>
      <c r="D16" s="16"/>
      <c r="E16" s="16"/>
      <c r="F16" s="16">
        <f t="shared" si="1"/>
        <v>0</v>
      </c>
      <c r="G16" s="15"/>
      <c r="H16" s="15"/>
      <c r="I16" s="17"/>
    </row>
    <row r="17">
      <c r="A17" s="14"/>
      <c r="B17" s="15"/>
      <c r="C17" s="15"/>
      <c r="D17" s="16"/>
      <c r="E17" s="16"/>
      <c r="F17" s="16">
        <f t="shared" si="1"/>
        <v>0</v>
      </c>
      <c r="G17" s="15"/>
      <c r="H17" s="15"/>
      <c r="I17" s="17"/>
    </row>
    <row r="18">
      <c r="A18" s="14"/>
      <c r="B18" s="15"/>
      <c r="C18" s="15"/>
      <c r="D18" s="16"/>
      <c r="E18" s="16"/>
      <c r="F18" s="16">
        <f t="shared" si="1"/>
        <v>0</v>
      </c>
      <c r="G18" s="15"/>
      <c r="H18" s="15"/>
      <c r="I18" s="17"/>
    </row>
    <row r="19">
      <c r="A19" s="14"/>
      <c r="B19" s="15"/>
      <c r="C19" s="15"/>
      <c r="D19" s="16"/>
      <c r="E19" s="16"/>
      <c r="F19" s="16">
        <f t="shared" si="1"/>
        <v>0</v>
      </c>
      <c r="G19" s="15"/>
      <c r="H19" s="15"/>
      <c r="I19" s="17"/>
    </row>
    <row r="20">
      <c r="A20" s="14"/>
      <c r="B20" s="15"/>
      <c r="C20" s="15"/>
      <c r="D20" s="16"/>
      <c r="E20" s="16"/>
      <c r="F20" s="16">
        <f t="shared" si="1"/>
        <v>0</v>
      </c>
      <c r="G20" s="15"/>
      <c r="H20" s="15"/>
      <c r="I20" s="17"/>
    </row>
    <row r="21">
      <c r="A21" s="14"/>
      <c r="B21" s="15"/>
      <c r="C21" s="15"/>
      <c r="D21" s="16"/>
      <c r="E21" s="16"/>
      <c r="F21" s="16">
        <f t="shared" si="1"/>
        <v>0</v>
      </c>
      <c r="G21" s="15"/>
      <c r="H21" s="15"/>
      <c r="I21" s="17"/>
    </row>
    <row r="22">
      <c r="A22" s="14"/>
      <c r="B22" s="15"/>
      <c r="C22" s="15"/>
      <c r="D22" s="16"/>
      <c r="E22" s="16"/>
      <c r="F22" s="16">
        <f t="shared" si="1"/>
        <v>0</v>
      </c>
      <c r="G22" s="15"/>
      <c r="H22" s="15"/>
      <c r="I22" s="17"/>
    </row>
    <row r="23">
      <c r="A23" s="14"/>
      <c r="B23" s="15"/>
      <c r="C23" s="15"/>
      <c r="D23" s="16"/>
      <c r="E23" s="16"/>
      <c r="F23" s="16">
        <f t="shared" si="1"/>
        <v>0</v>
      </c>
      <c r="G23" s="15"/>
      <c r="H23" s="15"/>
      <c r="I23" s="17"/>
    </row>
    <row r="24">
      <c r="A24" s="14"/>
      <c r="B24" s="15"/>
      <c r="C24" s="15"/>
      <c r="D24" s="16"/>
      <c r="E24" s="16"/>
      <c r="F24" s="16">
        <f t="shared" si="1"/>
        <v>0</v>
      </c>
      <c r="G24" s="15"/>
      <c r="H24" s="15"/>
      <c r="I24" s="17"/>
    </row>
    <row r="25">
      <c r="A25" s="14"/>
      <c r="B25" s="15"/>
      <c r="C25" s="15"/>
      <c r="D25" s="16"/>
      <c r="E25" s="16"/>
      <c r="F25" s="16">
        <f t="shared" si="1"/>
        <v>0</v>
      </c>
      <c r="G25" s="15"/>
      <c r="H25" s="15"/>
      <c r="I25" s="17"/>
    </row>
    <row r="26">
      <c r="A26" s="14"/>
      <c r="B26" s="15"/>
      <c r="C26" s="15"/>
      <c r="D26" s="16"/>
      <c r="E26" s="16"/>
      <c r="F26" s="16">
        <f t="shared" si="1"/>
        <v>0</v>
      </c>
      <c r="G26" s="15"/>
      <c r="H26" s="15"/>
      <c r="I26" s="17"/>
    </row>
    <row r="27">
      <c r="A27" s="14"/>
      <c r="B27" s="15"/>
      <c r="C27" s="15"/>
      <c r="D27" s="16"/>
      <c r="E27" s="16"/>
      <c r="F27" s="16">
        <f t="shared" si="1"/>
        <v>0</v>
      </c>
      <c r="G27" s="15"/>
      <c r="H27" s="15"/>
      <c r="I27" s="17"/>
    </row>
    <row r="28">
      <c r="A28" s="14"/>
      <c r="B28" s="15"/>
      <c r="C28" s="15"/>
      <c r="D28" s="16"/>
      <c r="E28" s="16"/>
      <c r="F28" s="16">
        <f t="shared" si="1"/>
        <v>0</v>
      </c>
      <c r="G28" s="15"/>
      <c r="H28" s="15"/>
      <c r="I28" s="17"/>
    </row>
    <row r="29">
      <c r="A29" s="14"/>
      <c r="B29" s="15"/>
      <c r="C29" s="15"/>
      <c r="D29" s="16"/>
      <c r="E29" s="16"/>
      <c r="F29" s="16">
        <f t="shared" si="1"/>
        <v>0</v>
      </c>
      <c r="G29" s="15"/>
      <c r="H29" s="15"/>
      <c r="I29" s="17"/>
    </row>
    <row r="30">
      <c r="A30" s="14"/>
      <c r="B30" s="15"/>
      <c r="C30" s="15"/>
      <c r="D30" s="16"/>
      <c r="E30" s="16"/>
      <c r="F30" s="16">
        <f t="shared" si="1"/>
        <v>0</v>
      </c>
      <c r="G30" s="15"/>
      <c r="H30" s="15"/>
      <c r="I30" s="17"/>
    </row>
    <row r="31">
      <c r="A31" s="14"/>
      <c r="B31" s="15"/>
      <c r="C31" s="15"/>
      <c r="D31" s="16"/>
      <c r="E31" s="16"/>
      <c r="F31" s="16">
        <f t="shared" si="1"/>
        <v>0</v>
      </c>
      <c r="G31" s="15"/>
      <c r="H31" s="15"/>
      <c r="I31" s="17"/>
    </row>
    <row r="32">
      <c r="A32" s="14"/>
      <c r="B32" s="15"/>
      <c r="C32" s="15"/>
      <c r="D32" s="16"/>
      <c r="E32" s="16"/>
      <c r="F32" s="16">
        <f t="shared" si="1"/>
        <v>0</v>
      </c>
      <c r="G32" s="15"/>
      <c r="H32" s="15"/>
      <c r="I32" s="17"/>
    </row>
    <row r="33">
      <c r="A33" s="14"/>
      <c r="B33" s="15"/>
      <c r="C33" s="15"/>
      <c r="D33" s="16"/>
      <c r="E33" s="16"/>
      <c r="F33" s="16">
        <f t="shared" si="1"/>
        <v>0</v>
      </c>
      <c r="G33" s="15"/>
      <c r="H33" s="15"/>
      <c r="I33" s="17"/>
    </row>
    <row r="34">
      <c r="A34" s="14"/>
      <c r="B34" s="15"/>
      <c r="C34" s="15"/>
      <c r="D34" s="16"/>
      <c r="E34" s="16"/>
      <c r="F34" s="16">
        <f t="shared" si="1"/>
        <v>0</v>
      </c>
      <c r="G34" s="15"/>
      <c r="H34" s="15"/>
      <c r="I34" s="17"/>
    </row>
    <row r="35">
      <c r="A35" s="14"/>
      <c r="B35" s="15"/>
      <c r="C35" s="15"/>
      <c r="D35" s="16"/>
      <c r="E35" s="16"/>
      <c r="F35" s="16">
        <f t="shared" si="1"/>
        <v>0</v>
      </c>
      <c r="G35" s="15"/>
      <c r="H35" s="15"/>
      <c r="I35" s="17"/>
    </row>
    <row r="36">
      <c r="A36" s="14"/>
      <c r="B36" s="15"/>
      <c r="C36" s="15"/>
      <c r="D36" s="16"/>
      <c r="E36" s="16"/>
      <c r="F36" s="16">
        <f t="shared" si="1"/>
        <v>0</v>
      </c>
      <c r="G36" s="15"/>
      <c r="H36" s="15"/>
      <c r="I36" s="17"/>
    </row>
    <row r="37">
      <c r="A37" s="14"/>
      <c r="B37" s="15"/>
      <c r="C37" s="15"/>
      <c r="D37" s="16"/>
      <c r="E37" s="16"/>
      <c r="F37" s="16">
        <f t="shared" si="1"/>
        <v>0</v>
      </c>
      <c r="G37" s="15"/>
      <c r="H37" s="15"/>
      <c r="I37" s="17"/>
    </row>
    <row r="38">
      <c r="A38" s="14"/>
      <c r="B38" s="15"/>
      <c r="C38" s="15"/>
      <c r="D38" s="16"/>
      <c r="E38" s="16"/>
      <c r="F38" s="16">
        <f t="shared" si="1"/>
        <v>0</v>
      </c>
      <c r="G38" s="15"/>
      <c r="H38" s="15"/>
      <c r="I38" s="17"/>
    </row>
    <row r="39">
      <c r="A39" s="14"/>
      <c r="B39" s="15"/>
      <c r="C39" s="15"/>
      <c r="D39" s="16"/>
      <c r="E39" s="16"/>
      <c r="F39" s="16">
        <f t="shared" si="1"/>
        <v>0</v>
      </c>
      <c r="G39" s="15"/>
      <c r="H39" s="15"/>
      <c r="I39" s="17"/>
    </row>
    <row r="40">
      <c r="A40" s="14"/>
      <c r="B40" s="15"/>
      <c r="C40" s="15"/>
      <c r="D40" s="16"/>
      <c r="E40" s="16"/>
      <c r="F40" s="16">
        <f t="shared" si="1"/>
        <v>0</v>
      </c>
      <c r="G40" s="15"/>
      <c r="H40" s="15"/>
      <c r="I40" s="17"/>
    </row>
    <row r="41">
      <c r="A41" s="14"/>
      <c r="B41" s="15"/>
      <c r="C41" s="15"/>
      <c r="D41" s="16"/>
      <c r="E41" s="16"/>
      <c r="F41" s="16">
        <f t="shared" si="1"/>
        <v>0</v>
      </c>
      <c r="G41" s="15"/>
      <c r="H41" s="15"/>
      <c r="I41" s="17"/>
    </row>
    <row r="42">
      <c r="A42" s="14"/>
      <c r="B42" s="15"/>
      <c r="C42" s="15"/>
      <c r="D42" s="16"/>
      <c r="E42" s="16"/>
      <c r="F42" s="16">
        <f t="shared" si="1"/>
        <v>0</v>
      </c>
      <c r="G42" s="15"/>
      <c r="H42" s="15"/>
      <c r="I42" s="17"/>
    </row>
    <row r="43">
      <c r="A43" s="14"/>
      <c r="B43" s="15"/>
      <c r="C43" s="15"/>
      <c r="D43" s="16"/>
      <c r="E43" s="16"/>
      <c r="F43" s="16">
        <f t="shared" si="1"/>
        <v>0</v>
      </c>
      <c r="G43" s="15"/>
      <c r="H43" s="15"/>
      <c r="I43" s="17"/>
    </row>
    <row r="44">
      <c r="A44" s="14"/>
      <c r="B44" s="15"/>
      <c r="C44" s="15"/>
      <c r="D44" s="16"/>
      <c r="E44" s="16"/>
      <c r="F44" s="16">
        <f t="shared" si="1"/>
        <v>0</v>
      </c>
      <c r="G44" s="15"/>
      <c r="H44" s="15"/>
      <c r="I44" s="17"/>
    </row>
    <row r="45">
      <c r="A45" s="14"/>
      <c r="B45" s="15"/>
      <c r="C45" s="15"/>
      <c r="D45" s="16"/>
      <c r="E45" s="16"/>
      <c r="F45" s="16">
        <f t="shared" si="1"/>
        <v>0</v>
      </c>
      <c r="G45" s="15"/>
      <c r="H45" s="15"/>
      <c r="I45" s="17"/>
    </row>
    <row r="46">
      <c r="A46" s="14"/>
      <c r="B46" s="15"/>
      <c r="C46" s="15"/>
      <c r="D46" s="16"/>
      <c r="E46" s="16"/>
      <c r="F46" s="16">
        <f t="shared" si="1"/>
        <v>0</v>
      </c>
      <c r="G46" s="15"/>
      <c r="H46" s="15"/>
      <c r="I46" s="17"/>
    </row>
  </sheetData>
  <mergeCells count="1">
    <mergeCell ref="A1:I4"/>
  </mergeCell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9.5"/>
    <col customWidth="1" min="2" max="2" width="29.63"/>
    <col customWidth="1" min="3" max="3" width="25.63"/>
    <col customWidth="1" min="4" max="6" width="18.0"/>
    <col customWidth="1" min="7" max="7" width="26.5"/>
    <col customWidth="1" min="8" max="8" width="20.13"/>
    <col customWidth="1" min="9" max="9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4" t="s">
        <v>10</v>
      </c>
    </row>
    <row r="7">
      <c r="A7" s="6">
        <v>46235.0</v>
      </c>
      <c r="B7" s="7" t="s">
        <v>11</v>
      </c>
      <c r="C7" s="7" t="s">
        <v>12</v>
      </c>
      <c r="D7" s="8">
        <v>500.0</v>
      </c>
      <c r="E7" s="8"/>
      <c r="F7" s="8">
        <v>500.0</v>
      </c>
      <c r="G7" s="7" t="s">
        <v>13</v>
      </c>
      <c r="H7" s="7" t="s">
        <v>14</v>
      </c>
      <c r="I7" s="9" t="s">
        <v>15</v>
      </c>
    </row>
    <row r="8">
      <c r="A8" s="10">
        <v>46236.0</v>
      </c>
      <c r="B8" s="11" t="s">
        <v>16</v>
      </c>
      <c r="C8" s="11" t="s">
        <v>17</v>
      </c>
      <c r="D8" s="12"/>
      <c r="E8" s="12">
        <v>24.5</v>
      </c>
      <c r="F8" s="12">
        <v>475.5</v>
      </c>
      <c r="G8" s="11" t="s">
        <v>18</v>
      </c>
      <c r="H8" s="11" t="s">
        <v>19</v>
      </c>
      <c r="I8" s="13" t="s">
        <v>20</v>
      </c>
    </row>
    <row r="9">
      <c r="A9" s="10">
        <v>46237.0</v>
      </c>
      <c r="B9" s="11" t="s">
        <v>21</v>
      </c>
      <c r="C9" s="11" t="s">
        <v>22</v>
      </c>
      <c r="D9" s="12"/>
      <c r="E9" s="12">
        <v>18.0</v>
      </c>
      <c r="F9" s="12">
        <v>457.5</v>
      </c>
      <c r="G9" s="11" t="s">
        <v>23</v>
      </c>
      <c r="H9" s="11" t="s">
        <v>24</v>
      </c>
      <c r="I9" s="13" t="s">
        <v>25</v>
      </c>
    </row>
    <row r="10">
      <c r="A10" s="10">
        <v>46238.0</v>
      </c>
      <c r="B10" s="11" t="s">
        <v>26</v>
      </c>
      <c r="C10" s="11" t="s">
        <v>27</v>
      </c>
      <c r="D10" s="12"/>
      <c r="E10" s="12">
        <v>32.75</v>
      </c>
      <c r="F10" s="12">
        <v>424.75</v>
      </c>
      <c r="G10" s="11" t="s">
        <v>28</v>
      </c>
      <c r="H10" s="11" t="s">
        <v>29</v>
      </c>
      <c r="I10" s="13" t="s">
        <v>30</v>
      </c>
    </row>
    <row r="11">
      <c r="A11" s="10">
        <v>46239.0</v>
      </c>
      <c r="B11" s="11" t="s">
        <v>31</v>
      </c>
      <c r="C11" s="11" t="s">
        <v>32</v>
      </c>
      <c r="D11" s="12"/>
      <c r="E11" s="12">
        <v>12.0</v>
      </c>
      <c r="F11" s="12">
        <v>412.75</v>
      </c>
      <c r="G11" s="11" t="s">
        <v>33</v>
      </c>
      <c r="H11" s="11" t="s">
        <v>34</v>
      </c>
      <c r="I11" s="13" t="s">
        <v>35</v>
      </c>
    </row>
    <row r="12">
      <c r="A12" s="10">
        <v>46240.0</v>
      </c>
      <c r="B12" s="11" t="s">
        <v>36</v>
      </c>
      <c r="C12" s="11" t="s">
        <v>17</v>
      </c>
      <c r="D12" s="12"/>
      <c r="E12" s="12">
        <v>45.99</v>
      </c>
      <c r="F12" s="12">
        <v>366.76</v>
      </c>
      <c r="G12" s="11" t="s">
        <v>18</v>
      </c>
      <c r="H12" s="11" t="s">
        <v>37</v>
      </c>
      <c r="I12" s="13" t="s">
        <v>38</v>
      </c>
    </row>
    <row r="13">
      <c r="A13" s="10">
        <v>46241.0</v>
      </c>
      <c r="B13" s="11" t="s">
        <v>39</v>
      </c>
      <c r="C13" s="11" t="s">
        <v>40</v>
      </c>
      <c r="D13" s="12"/>
      <c r="E13" s="12">
        <v>28.4</v>
      </c>
      <c r="F13" s="12">
        <v>338.36</v>
      </c>
      <c r="G13" s="11" t="s">
        <v>41</v>
      </c>
      <c r="H13" s="11" t="s">
        <v>42</v>
      </c>
      <c r="I13" s="13" t="s">
        <v>43</v>
      </c>
    </row>
    <row r="14">
      <c r="A14" s="10">
        <v>46242.0</v>
      </c>
      <c r="B14" s="11" t="s">
        <v>44</v>
      </c>
      <c r="C14" s="11" t="s">
        <v>32</v>
      </c>
      <c r="D14" s="12"/>
      <c r="E14" s="12">
        <v>16.5</v>
      </c>
      <c r="F14" s="12">
        <v>321.86</v>
      </c>
      <c r="G14" s="11" t="s">
        <v>45</v>
      </c>
      <c r="H14" s="11" t="s">
        <v>46</v>
      </c>
      <c r="I14" s="13" t="s">
        <v>47</v>
      </c>
    </row>
    <row r="15">
      <c r="A15" s="10">
        <v>46243.0</v>
      </c>
      <c r="B15" s="11" t="s">
        <v>48</v>
      </c>
      <c r="C15" s="11" t="s">
        <v>49</v>
      </c>
      <c r="D15" s="12"/>
      <c r="E15" s="12">
        <v>21.75</v>
      </c>
      <c r="F15" s="12">
        <v>300.11</v>
      </c>
      <c r="G15" s="11" t="s">
        <v>50</v>
      </c>
      <c r="H15" s="11" t="s">
        <v>51</v>
      </c>
      <c r="I15" s="13" t="s">
        <v>52</v>
      </c>
    </row>
    <row r="16">
      <c r="A16" s="10">
        <v>46244.0</v>
      </c>
      <c r="B16" s="11" t="s">
        <v>53</v>
      </c>
      <c r="C16" s="11" t="s">
        <v>17</v>
      </c>
      <c r="D16" s="12"/>
      <c r="E16" s="12">
        <v>14.25</v>
      </c>
      <c r="F16" s="12">
        <v>285.86</v>
      </c>
      <c r="G16" s="11" t="s">
        <v>54</v>
      </c>
      <c r="H16" s="11" t="s">
        <v>55</v>
      </c>
      <c r="I16" s="13" t="s">
        <v>56</v>
      </c>
    </row>
    <row r="17">
      <c r="A17" s="10">
        <v>46245.0</v>
      </c>
      <c r="B17" s="11" t="s">
        <v>31</v>
      </c>
      <c r="C17" s="11" t="s">
        <v>32</v>
      </c>
      <c r="D17" s="12"/>
      <c r="E17" s="12">
        <v>9.0</v>
      </c>
      <c r="F17" s="12">
        <v>276.86</v>
      </c>
      <c r="G17" s="11" t="s">
        <v>57</v>
      </c>
      <c r="H17" s="11" t="s">
        <v>58</v>
      </c>
      <c r="I17" s="13" t="s">
        <v>59</v>
      </c>
    </row>
    <row r="18">
      <c r="A18" s="10">
        <v>46246.0</v>
      </c>
      <c r="B18" s="11" t="s">
        <v>60</v>
      </c>
      <c r="C18" s="11" t="s">
        <v>61</v>
      </c>
      <c r="D18" s="12"/>
      <c r="E18" s="12">
        <v>26.8</v>
      </c>
      <c r="F18" s="12">
        <v>250.06</v>
      </c>
      <c r="G18" s="11" t="s">
        <v>62</v>
      </c>
      <c r="H18" s="11" t="s">
        <v>63</v>
      </c>
      <c r="I18" s="13" t="s">
        <v>64</v>
      </c>
    </row>
    <row r="19">
      <c r="A19" s="10">
        <v>46247.0</v>
      </c>
      <c r="B19" s="11" t="s">
        <v>65</v>
      </c>
      <c r="C19" s="11" t="s">
        <v>66</v>
      </c>
      <c r="D19" s="12"/>
      <c r="E19" s="12">
        <v>17.5</v>
      </c>
      <c r="F19" s="12">
        <v>232.56</v>
      </c>
      <c r="G19" s="11" t="s">
        <v>67</v>
      </c>
      <c r="H19" s="11" t="s">
        <v>68</v>
      </c>
      <c r="I19" s="13" t="s">
        <v>69</v>
      </c>
    </row>
    <row r="20">
      <c r="A20" s="10">
        <v>46248.0</v>
      </c>
      <c r="B20" s="11" t="s">
        <v>70</v>
      </c>
      <c r="C20" s="11" t="s">
        <v>17</v>
      </c>
      <c r="D20" s="12"/>
      <c r="E20" s="12">
        <v>13.99</v>
      </c>
      <c r="F20" s="12">
        <v>218.57</v>
      </c>
      <c r="G20" s="11" t="s">
        <v>71</v>
      </c>
      <c r="H20" s="11" t="s">
        <v>72</v>
      </c>
      <c r="I20" s="13" t="s">
        <v>73</v>
      </c>
    </row>
    <row r="21">
      <c r="A21" s="10">
        <v>46249.0</v>
      </c>
      <c r="B21" s="11" t="s">
        <v>74</v>
      </c>
      <c r="C21" s="11" t="s">
        <v>32</v>
      </c>
      <c r="D21" s="12"/>
      <c r="E21" s="12">
        <v>22.0</v>
      </c>
      <c r="F21" s="12">
        <v>196.57</v>
      </c>
      <c r="G21" s="11" t="s">
        <v>45</v>
      </c>
      <c r="H21" s="11" t="s">
        <v>75</v>
      </c>
      <c r="I21" s="13" t="s">
        <v>76</v>
      </c>
    </row>
    <row r="22">
      <c r="A22" s="10">
        <v>46250.0</v>
      </c>
      <c r="B22" s="11" t="s">
        <v>77</v>
      </c>
      <c r="C22" s="11" t="s">
        <v>17</v>
      </c>
      <c r="D22" s="12"/>
      <c r="E22" s="12">
        <v>19.85</v>
      </c>
      <c r="F22" s="12">
        <v>176.72</v>
      </c>
      <c r="G22" s="11" t="s">
        <v>78</v>
      </c>
      <c r="H22" s="11" t="s">
        <v>79</v>
      </c>
      <c r="I22" s="13" t="s">
        <v>80</v>
      </c>
    </row>
    <row r="23">
      <c r="A23" s="10">
        <v>46251.0</v>
      </c>
      <c r="B23" s="11" t="s">
        <v>81</v>
      </c>
      <c r="C23" s="11" t="s">
        <v>40</v>
      </c>
      <c r="D23" s="12"/>
      <c r="E23" s="12">
        <v>31.2</v>
      </c>
      <c r="F23" s="12">
        <v>145.52</v>
      </c>
      <c r="G23" s="11" t="s">
        <v>41</v>
      </c>
      <c r="H23" s="11" t="s">
        <v>82</v>
      </c>
      <c r="I23" s="13" t="s">
        <v>83</v>
      </c>
    </row>
    <row r="24">
      <c r="A24" s="10">
        <v>46252.0</v>
      </c>
      <c r="B24" s="11" t="s">
        <v>84</v>
      </c>
      <c r="C24" s="11" t="s">
        <v>49</v>
      </c>
      <c r="D24" s="12"/>
      <c r="E24" s="12">
        <v>35.0</v>
      </c>
      <c r="F24" s="12">
        <v>110.52</v>
      </c>
      <c r="G24" s="11" t="s">
        <v>85</v>
      </c>
      <c r="H24" s="11" t="s">
        <v>86</v>
      </c>
      <c r="I24" s="13" t="s">
        <v>87</v>
      </c>
    </row>
    <row r="25">
      <c r="A25" s="10">
        <v>46253.0</v>
      </c>
      <c r="B25" s="11" t="s">
        <v>31</v>
      </c>
      <c r="C25" s="11" t="s">
        <v>32</v>
      </c>
      <c r="D25" s="12"/>
      <c r="E25" s="12">
        <v>8.5</v>
      </c>
      <c r="F25" s="12">
        <v>102.02</v>
      </c>
      <c r="G25" s="11" t="s">
        <v>88</v>
      </c>
      <c r="H25" s="11" t="s">
        <v>89</v>
      </c>
      <c r="I25" s="13" t="s">
        <v>90</v>
      </c>
    </row>
    <row r="26">
      <c r="A26" s="10">
        <v>46254.0</v>
      </c>
      <c r="B26" s="11" t="s">
        <v>91</v>
      </c>
      <c r="C26" s="11" t="s">
        <v>12</v>
      </c>
      <c r="D26" s="12">
        <v>300.0</v>
      </c>
      <c r="E26" s="12">
        <v>0.0</v>
      </c>
      <c r="F26" s="12">
        <v>402.02</v>
      </c>
      <c r="G26" s="11" t="s">
        <v>13</v>
      </c>
      <c r="H26" s="11" t="s">
        <v>92</v>
      </c>
      <c r="I26" s="13" t="s">
        <v>93</v>
      </c>
    </row>
    <row r="27">
      <c r="A27" s="14"/>
      <c r="B27" s="15"/>
      <c r="C27" s="15"/>
      <c r="D27" s="16"/>
      <c r="E27" s="16"/>
      <c r="F27" s="16"/>
      <c r="G27" s="15"/>
      <c r="H27" s="15"/>
      <c r="I27" s="17"/>
    </row>
    <row r="28">
      <c r="A28" s="14"/>
      <c r="B28" s="15"/>
      <c r="C28" s="15"/>
      <c r="D28" s="16"/>
      <c r="E28" s="16"/>
      <c r="F28" s="16"/>
      <c r="G28" s="15"/>
      <c r="H28" s="15"/>
      <c r="I28" s="17"/>
    </row>
    <row r="29">
      <c r="A29" s="14"/>
      <c r="B29" s="15"/>
      <c r="C29" s="15"/>
      <c r="D29" s="16"/>
      <c r="E29" s="16"/>
      <c r="F29" s="16"/>
      <c r="G29" s="15"/>
      <c r="H29" s="15"/>
      <c r="I29" s="17"/>
    </row>
    <row r="30">
      <c r="A30" s="14"/>
      <c r="B30" s="15"/>
      <c r="C30" s="15"/>
      <c r="D30" s="16"/>
      <c r="E30" s="16"/>
      <c r="F30" s="16"/>
      <c r="G30" s="15"/>
      <c r="H30" s="15"/>
      <c r="I30" s="17"/>
    </row>
    <row r="31">
      <c r="A31" s="14"/>
      <c r="B31" s="15"/>
      <c r="C31" s="15"/>
      <c r="D31" s="16"/>
      <c r="E31" s="16"/>
      <c r="F31" s="16"/>
      <c r="G31" s="15"/>
      <c r="H31" s="15"/>
      <c r="I31" s="17"/>
    </row>
    <row r="32">
      <c r="A32" s="14"/>
      <c r="B32" s="15"/>
      <c r="C32" s="15"/>
      <c r="D32" s="16"/>
      <c r="E32" s="16"/>
      <c r="F32" s="16"/>
      <c r="G32" s="15"/>
      <c r="H32" s="15"/>
      <c r="I32" s="17"/>
    </row>
    <row r="33">
      <c r="A33" s="14"/>
      <c r="B33" s="15"/>
      <c r="C33" s="15"/>
      <c r="D33" s="16"/>
      <c r="E33" s="16"/>
      <c r="F33" s="16"/>
      <c r="G33" s="15"/>
      <c r="H33" s="15"/>
      <c r="I33" s="17"/>
    </row>
    <row r="34">
      <c r="A34" s="14"/>
      <c r="B34" s="15"/>
      <c r="C34" s="15"/>
      <c r="D34" s="16"/>
      <c r="E34" s="16"/>
      <c r="F34" s="16"/>
      <c r="G34" s="15"/>
      <c r="H34" s="15"/>
      <c r="I34" s="17"/>
    </row>
    <row r="35">
      <c r="A35" s="14"/>
      <c r="B35" s="15"/>
      <c r="C35" s="15"/>
      <c r="D35" s="16"/>
      <c r="E35" s="16"/>
      <c r="F35" s="16"/>
      <c r="G35" s="15"/>
      <c r="H35" s="15"/>
      <c r="I35" s="17"/>
    </row>
    <row r="36">
      <c r="A36" s="14"/>
      <c r="B36" s="15"/>
      <c r="C36" s="15"/>
      <c r="D36" s="16"/>
      <c r="E36" s="16"/>
      <c r="F36" s="16"/>
      <c r="G36" s="15"/>
      <c r="H36" s="15"/>
      <c r="I36" s="17"/>
    </row>
    <row r="37">
      <c r="A37" s="14"/>
      <c r="B37" s="15"/>
      <c r="C37" s="15"/>
      <c r="D37" s="16"/>
      <c r="E37" s="16"/>
      <c r="F37" s="16"/>
      <c r="G37" s="15"/>
      <c r="H37" s="15"/>
      <c r="I37" s="17"/>
    </row>
    <row r="38">
      <c r="A38" s="14"/>
      <c r="B38" s="15"/>
      <c r="C38" s="15"/>
      <c r="D38" s="16"/>
      <c r="E38" s="16"/>
      <c r="F38" s="16"/>
      <c r="G38" s="15"/>
      <c r="H38" s="15"/>
      <c r="I38" s="17"/>
    </row>
    <row r="39">
      <c r="A39" s="14"/>
      <c r="B39" s="15"/>
      <c r="C39" s="15"/>
      <c r="D39" s="16"/>
      <c r="E39" s="16"/>
      <c r="F39" s="16"/>
      <c r="G39" s="15"/>
      <c r="H39" s="15"/>
      <c r="I39" s="17"/>
    </row>
    <row r="40">
      <c r="A40" s="14"/>
      <c r="B40" s="15"/>
      <c r="C40" s="15"/>
      <c r="D40" s="16"/>
      <c r="E40" s="16"/>
      <c r="F40" s="16"/>
      <c r="G40" s="15"/>
      <c r="H40" s="15"/>
      <c r="I40" s="17"/>
    </row>
    <row r="41">
      <c r="A41" s="14"/>
      <c r="B41" s="15"/>
      <c r="C41" s="15"/>
      <c r="D41" s="16"/>
      <c r="E41" s="16"/>
      <c r="F41" s="16"/>
      <c r="G41" s="15"/>
      <c r="H41" s="15"/>
      <c r="I41" s="17"/>
    </row>
    <row r="42">
      <c r="A42" s="14"/>
      <c r="B42" s="15"/>
      <c r="C42" s="15"/>
      <c r="D42" s="16"/>
      <c r="E42" s="16"/>
      <c r="F42" s="16"/>
      <c r="G42" s="15"/>
      <c r="H42" s="15"/>
      <c r="I42" s="17"/>
    </row>
    <row r="43">
      <c r="A43" s="14"/>
      <c r="B43" s="15"/>
      <c r="C43" s="15"/>
      <c r="D43" s="16"/>
      <c r="E43" s="16"/>
      <c r="F43" s="16"/>
      <c r="G43" s="15"/>
      <c r="H43" s="15"/>
      <c r="I43" s="17"/>
    </row>
    <row r="44">
      <c r="A44" s="14"/>
      <c r="B44" s="15"/>
      <c r="C44" s="15"/>
      <c r="D44" s="16"/>
      <c r="E44" s="16"/>
      <c r="F44" s="16"/>
      <c r="G44" s="15"/>
      <c r="H44" s="15"/>
      <c r="I44" s="17"/>
    </row>
    <row r="45">
      <c r="A45" s="14"/>
      <c r="B45" s="15"/>
      <c r="C45" s="15"/>
      <c r="D45" s="16"/>
      <c r="E45" s="16"/>
      <c r="F45" s="16"/>
      <c r="G45" s="15"/>
      <c r="H45" s="15"/>
      <c r="I45" s="17"/>
    </row>
    <row r="46">
      <c r="A46" s="14"/>
      <c r="B46" s="15"/>
      <c r="C46" s="15"/>
      <c r="D46" s="16"/>
      <c r="E46" s="16"/>
      <c r="F46" s="16"/>
      <c r="G46" s="15"/>
      <c r="H46" s="15"/>
      <c r="I46" s="17"/>
    </row>
  </sheetData>
  <mergeCells count="1">
    <mergeCell ref="A1:I4"/>
  </mergeCell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